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05" windowWidth="16605" windowHeight="7230"/>
  </bookViews>
  <sheets>
    <sheet name="PARIMES (3)" sheetId="6" r:id="rId1"/>
    <sheet name="concentradora GENERAL " sheetId="5" r:id="rId2"/>
    <sheet name="concentradora GENERAL factor" sheetId="7" r:id="rId3"/>
    <sheet name="concentradora GENERAL facto (2)" sheetId="8" r:id="rId4"/>
  </sheets>
  <definedNames>
    <definedName name="_xlnm.Print_Area" localSheetId="3">'concentradora GENERAL facto (2)'!$A$5:$K$70</definedName>
    <definedName name="_xlnm.Database" localSheetId="1">#REF!</definedName>
    <definedName name="_xlnm.Database" localSheetId="3">#REF!</definedName>
    <definedName name="_xlnm.Database" localSheetId="2">#REF!</definedName>
    <definedName name="_xlnm.Database" localSheetId="0">#REF!</definedName>
    <definedName name="_xlnm.Database">#REF!</definedName>
    <definedName name="MODELOCEDULA" localSheetId="1">#REF!</definedName>
    <definedName name="MODELOCEDULA" localSheetId="3">#REF!</definedName>
    <definedName name="MODELOCEDULA" localSheetId="2">#REF!</definedName>
    <definedName name="MODELOCEDULA" localSheetId="0">#REF!</definedName>
    <definedName name="MODELOCEDULA">#REF!</definedName>
  </definedNames>
  <calcPr calcId="144525"/>
</workbook>
</file>

<file path=xl/calcChain.xml><?xml version="1.0" encoding="utf-8"?>
<calcChain xmlns="http://schemas.openxmlformats.org/spreadsheetml/2006/main">
  <c r="D71" i="5" l="1"/>
  <c r="E71" i="5"/>
  <c r="F71" i="5"/>
  <c r="C71" i="5"/>
</calcChain>
</file>

<file path=xl/sharedStrings.xml><?xml version="1.0" encoding="utf-8"?>
<sst xmlns="http://schemas.openxmlformats.org/spreadsheetml/2006/main" count="264" uniqueCount="114">
  <si>
    <t>SECRETARÍA DE FINANZAS</t>
  </si>
  <si>
    <t>SUBSECRETARÍA DE EGRESOS</t>
  </si>
  <si>
    <t>DIRECCIÓN DE CONTABILIDAD</t>
  </si>
  <si>
    <t xml:space="preserve"> </t>
  </si>
  <si>
    <t>FONDO GENERAL</t>
  </si>
  <si>
    <t>FONDO DE FISCALIZACIÓN Y RECAUDACIÓN</t>
  </si>
  <si>
    <t>Municipio</t>
  </si>
  <si>
    <t>Fondo Único de</t>
  </si>
  <si>
    <t>Fondos con la</t>
  </si>
  <si>
    <t>Impuesto sobre</t>
  </si>
  <si>
    <t>Importe</t>
  </si>
  <si>
    <t>NUM</t>
  </si>
  <si>
    <t>Participaciones</t>
  </si>
  <si>
    <t>Especificación de Método</t>
  </si>
  <si>
    <t>Total</t>
  </si>
  <si>
    <t>9/11 IEPS y 10 Entidades-PIB</t>
  </si>
  <si>
    <t>APOZOL</t>
  </si>
  <si>
    <t>APULCO</t>
  </si>
  <si>
    <t>ATOLINGA</t>
  </si>
  <si>
    <t>BENITO JUÁREZ</t>
  </si>
  <si>
    <t xml:space="preserve">CALERA </t>
  </si>
  <si>
    <t>CAÑITAS DE FELIPE PESCADOR</t>
  </si>
  <si>
    <t>CONCEPCIÓN DEL ORO</t>
  </si>
  <si>
    <t>CUAUHTEMOC</t>
  </si>
  <si>
    <t>CHALCHIHUITES</t>
  </si>
  <si>
    <t>EL PLATEADO DE JOAQUÍN AMARO</t>
  </si>
  <si>
    <t xml:space="preserve">EL SALVADOR   </t>
  </si>
  <si>
    <t>FRESNILLO</t>
  </si>
  <si>
    <t>GENARO CODINA</t>
  </si>
  <si>
    <t>GENERAL ENRIQUE ESTRADA</t>
  </si>
  <si>
    <t>GENERAL FRANCISCO R. MURGUÍA</t>
  </si>
  <si>
    <t>GENERAL. PÁNFILO NATERA</t>
  </si>
  <si>
    <t>GUADALUPE</t>
  </si>
  <si>
    <t>HUANUSCO</t>
  </si>
  <si>
    <t xml:space="preserve">JALPA </t>
  </si>
  <si>
    <t xml:space="preserve">JEREZ    </t>
  </si>
  <si>
    <t>JIMÉNEZ DEL TEUL</t>
  </si>
  <si>
    <t>JUAN ALDAMA</t>
  </si>
  <si>
    <t>JUCHIPILA</t>
  </si>
  <si>
    <t>LORETO</t>
  </si>
  <si>
    <t>LUÍS MOYA</t>
  </si>
  <si>
    <t>MAZAPIL</t>
  </si>
  <si>
    <t>MELCHOR OCAMPO</t>
  </si>
  <si>
    <t>MEZQUITAL DEL ORO</t>
  </si>
  <si>
    <t>MIGUEL AUZA</t>
  </si>
  <si>
    <t>MOMAX</t>
  </si>
  <si>
    <t>MONTE ESCOBEDO</t>
  </si>
  <si>
    <t>MORELOS</t>
  </si>
  <si>
    <t>MOYAHUA DE ESTRADA</t>
  </si>
  <si>
    <t>NOCHISTLAN DE MEJÍA</t>
  </si>
  <si>
    <t>NORIA DE ÁNGELES</t>
  </si>
  <si>
    <t>OJOCALIENTE</t>
  </si>
  <si>
    <t>PANUCO</t>
  </si>
  <si>
    <t>PINOS</t>
  </si>
  <si>
    <t xml:space="preserve">RÍO GRANDE  </t>
  </si>
  <si>
    <t>SAÍN ALTO</t>
  </si>
  <si>
    <t>SANTA MARÍA DE LA PAZ</t>
  </si>
  <si>
    <t>SOMBRERETE</t>
  </si>
  <si>
    <t>SUSTICACÁN</t>
  </si>
  <si>
    <t>TABASCO</t>
  </si>
  <si>
    <t>TEPECHITLÁN</t>
  </si>
  <si>
    <t>TEPETONGO</t>
  </si>
  <si>
    <t>TEUL DE GONZÁLEZ. ORTEGA</t>
  </si>
  <si>
    <t>TLALTENANGO DE SÁNCHEZ ROMÁN</t>
  </si>
  <si>
    <t>TRANCOSO</t>
  </si>
  <si>
    <t>TRINIDAD GARCÍA DE LA CADENA</t>
  </si>
  <si>
    <t>VALPARAÍSO</t>
  </si>
  <si>
    <t>VETAGRANDE</t>
  </si>
  <si>
    <t>VILLA DE COS</t>
  </si>
  <si>
    <t>VILLA GARCÍA</t>
  </si>
  <si>
    <t>VILLA GONZÁLEZ ORTEGA</t>
  </si>
  <si>
    <t>VILLA HIDALGO</t>
  </si>
  <si>
    <t>VILLANUEVA</t>
  </si>
  <si>
    <t>ZACATECAS</t>
  </si>
  <si>
    <t>T O T A L E S</t>
  </si>
  <si>
    <t>SUBSECRETARÍA  DE EGRESOS</t>
  </si>
  <si>
    <t>M e s</t>
  </si>
  <si>
    <t>Primera FUP</t>
  </si>
  <si>
    <t>Segunda FUP</t>
  </si>
  <si>
    <t>Año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</si>
  <si>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</si>
  <si>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</si>
  <si>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</si>
  <si>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</si>
  <si>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</si>
  <si>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</si>
  <si>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</si>
  <si>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</si>
  <si>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</si>
  <si>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</si>
  <si>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</si>
  <si>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</si>
  <si>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TERCERA FUP</t>
  </si>
  <si>
    <t>Porcentaje</t>
  </si>
  <si>
    <t>Monto (Pesos)</t>
  </si>
  <si>
    <t>FOMENTO MUNICIPAL</t>
  </si>
  <si>
    <t>IMPUESTO ESPECIAL S/PROD.</t>
  </si>
  <si>
    <t>IMPUESTO SOBRE AUTOMOVILES</t>
  </si>
  <si>
    <t>FONDO DE COMPENSACIÓN ISAN</t>
  </si>
  <si>
    <t>FOCO 10 ENT - PIB (30%)</t>
  </si>
  <si>
    <t>FOCO 10 ENT - PIB (70%)</t>
  </si>
  <si>
    <t>9/11 IEPS ADICIONAL (30%)</t>
  </si>
  <si>
    <t>9/11 IEPS ADICIONAL (70%)</t>
  </si>
  <si>
    <t>MONTO TOTAL ACUMULADO</t>
  </si>
  <si>
    <t>desglose 1</t>
  </si>
  <si>
    <t>desglose 2</t>
  </si>
  <si>
    <t>Fondo del</t>
  </si>
  <si>
    <t>la Renta</t>
  </si>
  <si>
    <t>PENDIENTE DE DISTRIBUIR</t>
  </si>
  <si>
    <t>CONCENTRADO DEL RESULTADO FINAL DE LA DISTRIBUCIÓN DE PARTICIPACIONES PARA 2016</t>
  </si>
  <si>
    <t>para 2016</t>
  </si>
  <si>
    <t>CALENDARIO DE ENTREGA DE PARTICIPACIONES FEDERALES A LOS MUNICIPIOS CORRESPONDIENTE AL EJERCICIO FISCAL 2016</t>
  </si>
  <si>
    <t>Tenencia Estatal</t>
  </si>
  <si>
    <t>PORCENTAJES Y MONTOS ESTIMADOS DE PARTICIPACIONES FEDERALES CORRESPONDIENTE A LOS MUNICIPIOS PARA EL EJERCICIO FISCAL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</si>
</sst>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€-2]* #,##0.00_);_([$€-2]* \(#,##0.00\);_([$€-2]* &quot;-&quot;??_)"/>
    <numFmt numFmtId="167" formatCode="_(* #,##0.0000000_);_(* \(#,##0.0000000\);_(* &quot;-&quot;??_);_(@_)"/>
    <numFmt numFmtId="168" formatCode="_-* #,##0.0000000_-;\-* #,##0.0000000_-;_-* &quot;-&quot;???????_-;_-@_-"/>
  </numFmts>
  <fonts count="25">
    <font>
      <sz val="10"/>
      <name val="Arial"/>
    </font>
    <font>
      <sz val="10"/>
      <name val="Arial"/>
      <family val="2"/>
    </font>
    <font>
      <b/>
      <sz val="18"/>
      <name val="CG Omega"/>
      <family val="2"/>
    </font>
    <font>
      <b/>
      <sz val="16"/>
      <name val="CG Omega"/>
      <family val="2"/>
    </font>
    <font>
      <b/>
      <sz val="12"/>
      <color indexed="9"/>
      <name val="CG Omega"/>
      <family val="2"/>
    </font>
    <font>
      <b/>
      <sz val="12"/>
      <name val="CG Omega"/>
      <family val="2"/>
    </font>
    <font>
      <sz val="10"/>
      <name val="CG Omega"/>
      <family val="2"/>
    </font>
    <font>
      <b/>
      <sz val="10"/>
      <name val="CG Omega"/>
      <family val="2"/>
    </font>
    <font>
      <b/>
      <sz val="9"/>
      <name val="CG Omega"/>
      <family val="2"/>
    </font>
    <font>
      <b/>
      <sz val="8"/>
      <name val="CG Omega"/>
      <family val="2"/>
    </font>
    <font>
      <sz val="9"/>
      <name val="CG Omega"/>
      <family val="2"/>
    </font>
    <font>
      <sz val="11"/>
      <name val="CG Omega"/>
    </font>
    <font>
      <b/>
      <sz val="19"/>
      <name val="Lucida Sans Unicode"/>
      <family val="2"/>
    </font>
    <font>
      <sz val="10"/>
      <name val="Lucida Sans Unicode"/>
      <family val="2"/>
    </font>
    <font>
      <b/>
      <sz val="16"/>
      <name val="Lucida Sans Unicode"/>
      <family val="2"/>
    </font>
    <font>
      <b/>
      <sz val="14"/>
      <name val="Lucida Sans Unicode"/>
      <family val="2"/>
    </font>
    <font>
      <b/>
      <sz val="9"/>
      <name val="Lucida Sans Unicode"/>
      <family val="2"/>
    </font>
    <font>
      <b/>
      <sz val="8"/>
      <color indexed="9"/>
      <name val="Lucida Sans Unicode"/>
      <family val="2"/>
    </font>
    <font>
      <sz val="10"/>
      <name val="Arial"/>
      <family val="2"/>
    </font>
    <font>
      <b/>
      <sz val="7"/>
      <name val="CG Omega"/>
      <family val="2"/>
    </font>
    <font>
      <b/>
      <sz val="11"/>
      <color indexed="9"/>
      <name val="CG Omega"/>
      <family val="2"/>
    </font>
    <font>
      <sz val="8"/>
      <name val="CG Omega"/>
      <family val="2"/>
    </font>
    <font>
      <b/>
      <sz val="5"/>
      <name val="CG Omega"/>
      <family val="2"/>
    </font>
    <font>
      <sz val="10"/>
      <name val="Arial"/>
      <family val="2"/>
    </font>
    <font>
      <b/>
      <sz val="10"/>
      <name val="CG Omega"/>
    </font>
  </fonts>
  <fills count="5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1" fillId="0" borderId="0"/>
    <xf numFmtId="164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166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9" fontId="23" fillId="0" borderId="0" applyFont="0" applyFill="0" applyBorder="0" applyAlignment="0" applyProtection="0"/>
  </cellStyleXfs>
  <cellXfs count="103">
    <xf numFmtId="0" fontId="0" fillId="0" borderId="0" xfId="0"/>
    <xf numFmtId="0" fontId="6" fillId="0" borderId="0" xfId="0" applyFont="1"/>
    <xf numFmtId="0" fontId="7" fillId="0" borderId="0" xfId="0" applyFont="1"/>
    <xf numFmtId="0" fontId="3" fillId="0" borderId="0" xfId="0" applyFont="1"/>
    <xf numFmtId="164" fontId="7" fillId="0" borderId="0" xfId="1" applyFont="1"/>
    <xf numFmtId="164" fontId="6" fillId="0" borderId="0" xfId="1" applyFont="1"/>
    <xf numFmtId="0" fontId="7" fillId="0" borderId="0" xfId="0" applyFont="1" applyBorder="1"/>
    <xf numFmtId="0" fontId="13" fillId="0" borderId="0" xfId="3" applyFont="1"/>
    <xf numFmtId="0" fontId="16" fillId="0" borderId="0" xfId="3" applyFont="1"/>
    <xf numFmtId="0" fontId="16" fillId="3" borderId="3" xfId="3" applyFont="1" applyFill="1" applyBorder="1" applyAlignment="1">
      <alignment horizontal="center" vertical="center" wrapText="1"/>
    </xf>
    <xf numFmtId="0" fontId="16" fillId="3" borderId="3" xfId="3" applyFont="1" applyFill="1" applyBorder="1" applyAlignment="1">
      <alignment horizontal="center" vertical="center"/>
    </xf>
    <xf numFmtId="0" fontId="16" fillId="4" borderId="3" xfId="3" applyFont="1" applyFill="1" applyBorder="1" applyAlignment="1">
      <alignment horizontal="center"/>
    </xf>
    <xf numFmtId="0" fontId="16" fillId="4" borderId="3" xfId="3" applyFont="1" applyFill="1" applyBorder="1" applyAlignment="1" applyProtection="1">
      <alignment horizontal="center"/>
      <protection locked="0"/>
    </xf>
    <xf numFmtId="0" fontId="16" fillId="0" borderId="0" xfId="3" applyFont="1" applyBorder="1" applyAlignment="1">
      <alignment horizontal="center"/>
    </xf>
    <xf numFmtId="0" fontId="16" fillId="0" borderId="0" xfId="3" applyFont="1" applyBorder="1" applyProtection="1">
      <protection locked="0"/>
    </xf>
    <xf numFmtId="0" fontId="13" fillId="0" borderId="0" xfId="3" applyFont="1" applyBorder="1"/>
    <xf numFmtId="0" fontId="7" fillId="0" borderId="0" xfId="5" applyFont="1"/>
    <xf numFmtId="164" fontId="5" fillId="0" borderId="0" xfId="4" applyFont="1" applyAlignment="1">
      <alignment horizontal="center"/>
    </xf>
    <xf numFmtId="0" fontId="3" fillId="0" borderId="0" xfId="5" applyFont="1"/>
    <xf numFmtId="164" fontId="7" fillId="0" borderId="0" xfId="4" applyFont="1"/>
    <xf numFmtId="0" fontId="8" fillId="3" borderId="7" xfId="5" applyFont="1" applyFill="1" applyBorder="1"/>
    <xf numFmtId="0" fontId="8" fillId="3" borderId="9" xfId="5" applyFont="1" applyFill="1" applyBorder="1"/>
    <xf numFmtId="9" fontId="8" fillId="3" borderId="6" xfId="6" applyFont="1" applyFill="1" applyBorder="1" applyAlignment="1">
      <alignment horizontal="center"/>
    </xf>
    <xf numFmtId="9" fontId="8" fillId="3" borderId="6" xfId="5" applyNumberFormat="1" applyFont="1" applyFill="1" applyBorder="1" applyAlignment="1">
      <alignment horizontal="center"/>
    </xf>
    <xf numFmtId="0" fontId="10" fillId="0" borderId="3" xfId="5" applyFont="1" applyBorder="1" applyAlignment="1">
      <alignment horizontal="center"/>
    </xf>
    <xf numFmtId="0" fontId="10" fillId="0" borderId="3" xfId="5" applyFont="1" applyBorder="1" applyProtection="1">
      <protection locked="0"/>
    </xf>
    <xf numFmtId="0" fontId="6" fillId="0" borderId="0" xfId="5" applyFont="1"/>
    <xf numFmtId="0" fontId="8" fillId="0" borderId="3" xfId="5" applyFont="1" applyBorder="1"/>
    <xf numFmtId="0" fontId="8" fillId="0" borderId="3" xfId="5" applyFont="1" applyBorder="1" applyAlignment="1">
      <alignment horizontal="center"/>
    </xf>
    <xf numFmtId="164" fontId="8" fillId="0" borderId="3" xfId="4" applyNumberFormat="1" applyFont="1" applyBorder="1"/>
    <xf numFmtId="164" fontId="6" fillId="0" borderId="0" xfId="4" applyFont="1"/>
    <xf numFmtId="0" fontId="7" fillId="0" borderId="0" xfId="5" applyFont="1" applyAlignment="1">
      <alignment horizontal="center"/>
    </xf>
    <xf numFmtId="167" fontId="10" fillId="0" borderId="3" xfId="1" applyNumberFormat="1" applyFont="1" applyBorder="1"/>
    <xf numFmtId="165" fontId="8" fillId="0" borderId="3" xfId="4" applyNumberFormat="1" applyFont="1" applyBorder="1"/>
    <xf numFmtId="165" fontId="10" fillId="0" borderId="3" xfId="4" applyNumberFormat="1" applyFont="1" applyBorder="1"/>
    <xf numFmtId="165" fontId="7" fillId="0" borderId="0" xfId="5" applyNumberFormat="1" applyFont="1"/>
    <xf numFmtId="165" fontId="21" fillId="0" borderId="0" xfId="5" applyNumberFormat="1" applyFont="1"/>
    <xf numFmtId="164" fontId="7" fillId="0" borderId="0" xfId="5" applyNumberFormat="1" applyFont="1"/>
    <xf numFmtId="164" fontId="21" fillId="0" borderId="0" xfId="5" applyNumberFormat="1" applyFont="1"/>
    <xf numFmtId="164" fontId="7" fillId="0" borderId="0" xfId="0" applyNumberFormat="1" applyFont="1"/>
    <xf numFmtId="43" fontId="7" fillId="0" borderId="0" xfId="0" applyNumberFormat="1" applyFont="1"/>
    <xf numFmtId="168" fontId="7" fillId="0" borderId="0" xfId="5" applyNumberFormat="1" applyFont="1"/>
    <xf numFmtId="164" fontId="3" fillId="0" borderId="0" xfId="1" applyFont="1"/>
    <xf numFmtId="0" fontId="7" fillId="0" borderId="0" xfId="0" applyFont="1"/>
    <xf numFmtId="0" fontId="0" fillId="0" borderId="0" xfId="0"/>
    <xf numFmtId="0" fontId="6" fillId="0" borderId="0" xfId="0" applyFont="1"/>
    <xf numFmtId="164" fontId="5" fillId="0" borderId="0" xfId="14" applyFont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3" xfId="0" applyFont="1" applyBorder="1" applyProtection="1">
      <protection locked="0"/>
    </xf>
    <xf numFmtId="165" fontId="10" fillId="0" borderId="3" xfId="14" applyNumberFormat="1" applyFont="1" applyBorder="1"/>
    <xf numFmtId="0" fontId="8" fillId="0" borderId="3" xfId="0" applyFont="1" applyBorder="1"/>
    <xf numFmtId="164" fontId="6" fillId="0" borderId="0" xfId="14" applyFont="1"/>
    <xf numFmtId="0" fontId="3" fillId="0" borderId="0" xfId="0" applyFont="1"/>
    <xf numFmtId="0" fontId="8" fillId="0" borderId="13" xfId="0" applyFont="1" applyBorder="1"/>
    <xf numFmtId="0" fontId="8" fillId="0" borderId="1" xfId="0" applyFont="1" applyBorder="1"/>
    <xf numFmtId="165" fontId="8" fillId="0" borderId="0" xfId="14" applyNumberFormat="1" applyFont="1" applyBorder="1"/>
    <xf numFmtId="165" fontId="8" fillId="0" borderId="0" xfId="0" applyNumberFormat="1" applyFont="1" applyBorder="1"/>
    <xf numFmtId="165" fontId="7" fillId="0" borderId="0" xfId="0" applyNumberFormat="1" applyFont="1"/>
    <xf numFmtId="165" fontId="6" fillId="0" borderId="0" xfId="0" applyNumberFormat="1" applyFont="1"/>
    <xf numFmtId="0" fontId="8" fillId="3" borderId="1" xfId="0" applyFont="1" applyFill="1" applyBorder="1" applyAlignment="1">
      <alignment horizontal="center"/>
    </xf>
    <xf numFmtId="0" fontId="8" fillId="3" borderId="6" xfId="0" applyFont="1" applyFill="1" applyBorder="1" applyAlignment="1">
      <alignment horizontal="center"/>
    </xf>
    <xf numFmtId="164" fontId="8" fillId="3" borderId="2" xfId="14" applyFont="1" applyFill="1" applyBorder="1" applyAlignment="1">
      <alignment horizontal="center"/>
    </xf>
    <xf numFmtId="0" fontId="8" fillId="3" borderId="7" xfId="0" applyFont="1" applyFill="1" applyBorder="1"/>
    <xf numFmtId="9" fontId="8" fillId="3" borderId="1" xfId="15" applyFont="1" applyFill="1" applyBorder="1" applyAlignment="1">
      <alignment horizontal="center"/>
    </xf>
    <xf numFmtId="9" fontId="8" fillId="3" borderId="1" xfId="0" applyNumberFormat="1" applyFont="1" applyFill="1" applyBorder="1" applyAlignment="1">
      <alignment horizontal="center"/>
    </xf>
    <xf numFmtId="0" fontId="8" fillId="3" borderId="9" xfId="0" applyFont="1" applyFill="1" applyBorder="1"/>
    <xf numFmtId="9" fontId="8" fillId="3" borderId="6" xfId="15" applyFont="1" applyFill="1" applyBorder="1" applyAlignment="1">
      <alignment horizontal="center"/>
    </xf>
    <xf numFmtId="9" fontId="8" fillId="3" borderId="6" xfId="0" applyNumberFormat="1" applyFont="1" applyFill="1" applyBorder="1" applyAlignment="1">
      <alignment horizontal="center"/>
    </xf>
    <xf numFmtId="0" fontId="9" fillId="3" borderId="11" xfId="0" applyFont="1" applyFill="1" applyBorder="1" applyAlignment="1">
      <alignment horizontal="center"/>
    </xf>
    <xf numFmtId="165" fontId="8" fillId="3" borderId="2" xfId="14" applyNumberFormat="1" applyFont="1" applyFill="1" applyBorder="1" applyAlignment="1">
      <alignment horizontal="center"/>
    </xf>
    <xf numFmtId="10" fontId="6" fillId="0" borderId="0" xfId="15" applyNumberFormat="1" applyFont="1"/>
    <xf numFmtId="1" fontId="10" fillId="0" borderId="3" xfId="14" applyNumberFormat="1" applyFont="1" applyBorder="1"/>
    <xf numFmtId="0" fontId="8" fillId="0" borderId="3" xfId="0" applyFont="1" applyBorder="1" applyAlignment="1">
      <alignment horizontal="center" vertical="center"/>
    </xf>
    <xf numFmtId="165" fontId="8" fillId="0" borderId="3" xfId="14" applyNumberFormat="1" applyFont="1" applyBorder="1" applyAlignment="1">
      <alignment vertical="center"/>
    </xf>
    <xf numFmtId="164" fontId="21" fillId="0" borderId="0" xfId="1" applyFont="1"/>
    <xf numFmtId="0" fontId="24" fillId="0" borderId="0" xfId="5" applyFont="1"/>
    <xf numFmtId="165" fontId="10" fillId="0" borderId="3" xfId="1" applyNumberFormat="1" applyFont="1" applyBorder="1"/>
    <xf numFmtId="165" fontId="6" fillId="0" borderId="0" xfId="5" applyNumberFormat="1" applyFont="1"/>
    <xf numFmtId="164" fontId="4" fillId="2" borderId="0" xfId="14" applyFont="1" applyFill="1" applyAlignment="1">
      <alignment horizontal="center"/>
    </xf>
    <xf numFmtId="0" fontId="8" fillId="3" borderId="8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horizontal="center" vertical="center"/>
    </xf>
    <xf numFmtId="164" fontId="2" fillId="0" borderId="0" xfId="14" applyFont="1" applyAlignment="1">
      <alignment horizontal="center"/>
    </xf>
    <xf numFmtId="164" fontId="5" fillId="0" borderId="0" xfId="14" applyFont="1" applyAlignment="1">
      <alignment horizontal="center"/>
    </xf>
    <xf numFmtId="164" fontId="3" fillId="0" borderId="0" xfId="14" applyFont="1" applyAlignment="1">
      <alignment horizontal="center"/>
    </xf>
    <xf numFmtId="0" fontId="12" fillId="0" borderId="0" xfId="3" applyFont="1" applyAlignment="1">
      <alignment horizontal="center"/>
    </xf>
    <xf numFmtId="0" fontId="14" fillId="0" borderId="0" xfId="3" applyFont="1" applyAlignment="1">
      <alignment horizontal="center"/>
    </xf>
    <xf numFmtId="0" fontId="15" fillId="0" borderId="0" xfId="3" applyFont="1" applyAlignment="1">
      <alignment horizontal="center"/>
    </xf>
    <xf numFmtId="0" fontId="17" fillId="2" borderId="0" xfId="3" applyFont="1" applyFill="1" applyAlignment="1">
      <alignment horizontal="center" vertical="center" wrapText="1"/>
    </xf>
    <xf numFmtId="9" fontId="22" fillId="3" borderId="5" xfId="6" applyFont="1" applyFill="1" applyBorder="1" applyAlignment="1">
      <alignment horizontal="center"/>
    </xf>
    <xf numFmtId="9" fontId="22" fillId="3" borderId="4" xfId="6" applyFont="1" applyFill="1" applyBorder="1" applyAlignment="1">
      <alignment horizontal="center"/>
    </xf>
    <xf numFmtId="164" fontId="2" fillId="0" borderId="0" xfId="4" applyFont="1" applyAlignment="1">
      <alignment horizontal="center"/>
    </xf>
    <xf numFmtId="164" fontId="3" fillId="0" borderId="0" xfId="4" applyFont="1" applyAlignment="1">
      <alignment horizontal="center"/>
    </xf>
    <xf numFmtId="164" fontId="5" fillId="0" borderId="0" xfId="4" applyFont="1" applyAlignment="1">
      <alignment horizontal="center"/>
    </xf>
    <xf numFmtId="164" fontId="20" fillId="2" borderId="0" xfId="4" applyFont="1" applyFill="1" applyAlignment="1">
      <alignment horizontal="center"/>
    </xf>
    <xf numFmtId="0" fontId="8" fillId="3" borderId="8" xfId="5" applyFont="1" applyFill="1" applyBorder="1" applyAlignment="1">
      <alignment horizontal="center" vertical="center"/>
    </xf>
    <xf numFmtId="0" fontId="8" fillId="3" borderId="10" xfId="5" applyFont="1" applyFill="1" applyBorder="1" applyAlignment="1">
      <alignment horizontal="center" vertical="center"/>
    </xf>
    <xf numFmtId="9" fontId="9" fillId="3" borderId="5" xfId="6" applyFont="1" applyFill="1" applyBorder="1" applyAlignment="1">
      <alignment horizontal="center"/>
    </xf>
    <xf numFmtId="9" fontId="9" fillId="3" borderId="4" xfId="6" applyFont="1" applyFill="1" applyBorder="1" applyAlignment="1">
      <alignment horizontal="center"/>
    </xf>
    <xf numFmtId="9" fontId="19" fillId="3" borderId="5" xfId="6" applyFont="1" applyFill="1" applyBorder="1" applyAlignment="1">
      <alignment horizontal="center"/>
    </xf>
    <xf numFmtId="9" fontId="19" fillId="3" borderId="4" xfId="6" applyFont="1" applyFill="1" applyBorder="1" applyAlignment="1">
      <alignment horizontal="center"/>
    </xf>
    <xf numFmtId="9" fontId="8" fillId="3" borderId="1" xfId="5" applyNumberFormat="1" applyFont="1" applyFill="1" applyBorder="1" applyAlignment="1">
      <alignment horizontal="center" wrapText="1"/>
    </xf>
    <xf numFmtId="9" fontId="8" fillId="3" borderId="2" xfId="5" applyNumberFormat="1" applyFont="1" applyFill="1" applyBorder="1" applyAlignment="1">
      <alignment horizontal="center" wrapText="1"/>
    </xf>
  </cellXfs>
  <cellStyles count="16">
    <cellStyle name="Euro" xfId="2"/>
    <cellStyle name="Euro 2" xfId="7"/>
    <cellStyle name="Euro 3" xfId="10"/>
    <cellStyle name="Euro 4" xfId="13"/>
    <cellStyle name="Millares" xfId="1" builtinId="3"/>
    <cellStyle name="Millares 2" xfId="4"/>
    <cellStyle name="Millares 3" xfId="8"/>
    <cellStyle name="Millares 4" xfId="11"/>
    <cellStyle name="Millares 5" xfId="14"/>
    <cellStyle name="Normal" xfId="0" builtinId="0"/>
    <cellStyle name="Normal 2" xfId="5"/>
    <cellStyle name="Normal_CALENDARIO 2004" xfId="3"/>
    <cellStyle name="Porcentual 2" xfId="6"/>
    <cellStyle name="Porcentual 3" xfId="9"/>
    <cellStyle name="Porcentual 4" xfId="12"/>
    <cellStyle name="Porcentual 5" xfId="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tabSelected="1" workbookViewId="0">
      <selection activeCell="G30" sqref="G30"/>
    </sheetView>
  </sheetViews>
  <sheetFormatPr baseColWidth="10" defaultColWidth="12.42578125" defaultRowHeight="12.75"/>
  <cols>
    <col min="1" max="1" width="24.140625" style="7" customWidth="1"/>
    <col min="2" max="6" width="15.28515625" style="7" customWidth="1"/>
    <col min="7" max="7" width="12.28515625" style="7" customWidth="1"/>
    <col min="8" max="8" width="6" style="7" customWidth="1"/>
    <col min="9" max="9" width="27.5703125" style="7" customWidth="1"/>
    <col min="10" max="16384" width="12.42578125" style="7"/>
  </cols>
  <sheetData>
    <row r="1" spans="1:7" ht="24.75">
      <c r="A1" s="85" t="s">
        <v>0</v>
      </c>
      <c r="B1" s="85"/>
      <c r="C1" s="85"/>
      <c r="D1" s="85"/>
      <c r="E1" s="85"/>
      <c r="F1" s="85"/>
    </row>
    <row r="2" spans="1:7" ht="19.5">
      <c r="A2" s="86" t="s">
        <v>75</v>
      </c>
      <c r="B2" s="86"/>
      <c r="C2" s="86"/>
      <c r="D2" s="86"/>
      <c r="E2" s="86"/>
      <c r="F2" s="86"/>
    </row>
    <row r="3" spans="1:7" ht="18">
      <c r="A3" s="87" t="s">
        <v>2</v>
      </c>
      <c r="B3" s="87"/>
      <c r="C3" s="87"/>
      <c r="D3" s="87"/>
      <c r="E3" s="87"/>
      <c r="F3" s="87"/>
    </row>
    <row r="4" spans="1:7" ht="10.5" customHeight="1"/>
    <row r="5" spans="1:7" ht="27" customHeight="1">
      <c r="A5" s="88" t="s">
        <v>111</v>
      </c>
      <c r="B5" s="88"/>
      <c r="C5" s="88"/>
      <c r="D5" s="88"/>
      <c r="E5" s="88"/>
      <c r="F5" s="88"/>
    </row>
    <row r="6" spans="1:7" ht="9" customHeight="1">
      <c r="A6" s="8"/>
      <c r="B6" s="8"/>
      <c r="C6" s="8"/>
      <c r="D6" s="8"/>
      <c r="E6" s="8"/>
      <c r="F6" s="8"/>
    </row>
    <row r="7" spans="1:7" ht="26.25" customHeight="1">
      <c r="A7" s="9" t="s">
        <v>76</v>
      </c>
      <c r="B7" s="9" t="s">
        <v>77</v>
      </c>
      <c r="C7" s="9" t="s">
        <v>78</v>
      </c>
      <c r="D7" s="9" t="s">
        <v>92</v>
      </c>
      <c r="E7" s="9" t="s">
        <v>112</v>
      </c>
      <c r="F7" s="10" t="s">
        <v>79</v>
      </c>
    </row>
    <row r="8" spans="1:7" ht="7.5" customHeight="1">
      <c r="A8" s="13"/>
      <c r="B8" s="13"/>
      <c r="C8" s="13"/>
      <c r="D8" s="14"/>
      <c r="E8" s="14"/>
      <c r="F8" s="14"/>
      <c r="G8" s="15"/>
    </row>
    <row r="9" spans="1:7" ht="15.75" customHeight="1">
      <c r="A9" s="11" t="s">
        <v>80</v>
      </c>
      <c r="B9" s="11" t="s">
        <v>3</v>
      </c>
      <c r="C9" s="11">
        <v>18</v>
      </c>
      <c r="D9" s="12">
        <v>28</v>
      </c>
      <c r="E9" s="12"/>
      <c r="F9" s="12">
        <v>2016</v>
      </c>
    </row>
    <row r="10" spans="1:7" ht="15.75" customHeight="1">
      <c r="A10" s="11" t="s">
        <v>81</v>
      </c>
      <c r="B10" s="11">
        <v>8</v>
      </c>
      <c r="C10" s="11">
        <v>17</v>
      </c>
      <c r="D10" s="12">
        <v>26</v>
      </c>
      <c r="E10" s="12"/>
      <c r="F10" s="12">
        <v>2016</v>
      </c>
    </row>
    <row r="11" spans="1:7" ht="15.75" customHeight="1">
      <c r="A11" s="11" t="s">
        <v>82</v>
      </c>
      <c r="B11" s="11">
        <v>7</v>
      </c>
      <c r="C11" s="11">
        <v>17</v>
      </c>
      <c r="D11" s="12">
        <v>30</v>
      </c>
      <c r="E11" s="12"/>
      <c r="F11" s="12">
        <v>2016</v>
      </c>
    </row>
    <row r="12" spans="1:7" ht="15.75" customHeight="1">
      <c r="A12" s="11" t="s">
        <v>83</v>
      </c>
      <c r="B12" s="11">
        <v>7</v>
      </c>
      <c r="C12" s="11">
        <v>18</v>
      </c>
      <c r="D12" s="12">
        <v>28</v>
      </c>
      <c r="E12" s="12"/>
      <c r="F12" s="12">
        <v>2016</v>
      </c>
    </row>
    <row r="13" spans="1:7" ht="15.75" customHeight="1">
      <c r="A13" s="11" t="s">
        <v>84</v>
      </c>
      <c r="B13" s="11">
        <v>6</v>
      </c>
      <c r="C13" s="11">
        <v>17</v>
      </c>
      <c r="D13" s="12">
        <v>30</v>
      </c>
      <c r="E13" s="12"/>
      <c r="F13" s="12">
        <v>2016</v>
      </c>
    </row>
    <row r="14" spans="1:7" ht="15.75" customHeight="1">
      <c r="A14" s="11" t="s">
        <v>85</v>
      </c>
      <c r="B14" s="11">
        <v>7</v>
      </c>
      <c r="C14" s="11">
        <v>17</v>
      </c>
      <c r="D14" s="12">
        <v>29</v>
      </c>
      <c r="E14" s="12"/>
      <c r="F14" s="12">
        <v>2016</v>
      </c>
    </row>
    <row r="15" spans="1:7" ht="15.75" customHeight="1">
      <c r="A15" s="11" t="s">
        <v>86</v>
      </c>
      <c r="B15" s="11">
        <v>7</v>
      </c>
      <c r="C15" s="11">
        <v>18</v>
      </c>
      <c r="D15" s="12">
        <v>28</v>
      </c>
      <c r="E15" s="12"/>
      <c r="F15" s="12">
        <v>2016</v>
      </c>
    </row>
    <row r="16" spans="1:7" ht="15.75" customHeight="1">
      <c r="A16" s="11" t="s">
        <v>87</v>
      </c>
      <c r="B16" s="11">
        <v>5</v>
      </c>
      <c r="C16" s="11">
        <v>17</v>
      </c>
      <c r="D16" s="12">
        <v>30</v>
      </c>
      <c r="E16" s="12"/>
      <c r="F16" s="12">
        <v>2016</v>
      </c>
    </row>
    <row r="17" spans="1:6" ht="15.75" customHeight="1">
      <c r="A17" s="11" t="s">
        <v>88</v>
      </c>
      <c r="B17" s="11">
        <v>7</v>
      </c>
      <c r="C17" s="11">
        <v>19</v>
      </c>
      <c r="D17" s="12">
        <v>29</v>
      </c>
      <c r="E17" s="12"/>
      <c r="F17" s="12">
        <v>2016</v>
      </c>
    </row>
    <row r="18" spans="1:6" ht="15.75" customHeight="1">
      <c r="A18" s="11" t="s">
        <v>89</v>
      </c>
      <c r="B18" s="11">
        <v>7</v>
      </c>
      <c r="C18" s="11">
        <v>17</v>
      </c>
      <c r="D18" s="12">
        <v>28</v>
      </c>
      <c r="E18" s="12"/>
      <c r="F18" s="12">
        <v>2016</v>
      </c>
    </row>
    <row r="19" spans="1:6" ht="15.75" customHeight="1">
      <c r="A19" s="11" t="s">
        <v>90</v>
      </c>
      <c r="B19" s="11">
        <v>8</v>
      </c>
      <c r="C19" s="11">
        <v>17</v>
      </c>
      <c r="D19" s="12">
        <v>29</v>
      </c>
      <c r="E19" s="12"/>
      <c r="F19" s="12">
        <v>2016</v>
      </c>
    </row>
    <row r="20" spans="1:6" ht="15.75" customHeight="1">
      <c r="A20" s="11" t="s">
        <v>91</v>
      </c>
      <c r="B20" s="11">
        <v>7</v>
      </c>
      <c r="C20" s="11">
        <v>14</v>
      </c>
      <c r="D20" s="12">
        <v>31</v>
      </c>
      <c r="E20" s="12">
        <v>31</v>
      </c>
      <c r="F20" s="12">
        <v>2016</v>
      </c>
    </row>
  </sheetData>
  <mergeCells count="4">
    <mergeCell ref="A1:F1"/>
    <mergeCell ref="A2:F2"/>
    <mergeCell ref="A3:F3"/>
    <mergeCell ref="A5:F5"/>
  </mergeCells>
  <printOptions horizontalCentered="1" verticalCentered="1"/>
  <pageMargins left="0.25" right="0.27" top="0.47244094488188981" bottom="0.65" header="0" footer="0"/>
  <pageSetup scale="12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33"/>
  <sheetViews>
    <sheetView workbookViewId="0">
      <selection activeCell="I15" sqref="I15"/>
    </sheetView>
  </sheetViews>
  <sheetFormatPr baseColWidth="10" defaultRowHeight="12.75"/>
  <cols>
    <col min="1" max="1" width="7.5703125" style="2" customWidth="1"/>
    <col min="2" max="2" width="30.42578125" style="2" customWidth="1"/>
    <col min="3" max="3" width="17.5703125" style="4" customWidth="1"/>
    <col min="4" max="4" width="25.140625" style="2" customWidth="1"/>
    <col min="5" max="5" width="16.85546875" style="2" customWidth="1"/>
    <col min="6" max="6" width="14.85546875" style="2" customWidth="1"/>
    <col min="7" max="254" width="11.42578125" style="2"/>
    <col min="255" max="255" width="7.5703125" style="2" customWidth="1"/>
    <col min="256" max="256" width="30.42578125" style="2" customWidth="1"/>
    <col min="257" max="257" width="18.42578125" style="2" customWidth="1"/>
    <col min="258" max="258" width="25.140625" style="2" customWidth="1"/>
    <col min="259" max="259" width="17.140625" style="2" customWidth="1"/>
    <col min="260" max="260" width="16.7109375" style="2" customWidth="1"/>
    <col min="261" max="261" width="14.42578125" style="2" customWidth="1"/>
    <col min="262" max="510" width="11.42578125" style="2"/>
    <col min="511" max="511" width="7.5703125" style="2" customWidth="1"/>
    <col min="512" max="512" width="30.42578125" style="2" customWidth="1"/>
    <col min="513" max="513" width="18.42578125" style="2" customWidth="1"/>
    <col min="514" max="514" width="25.140625" style="2" customWidth="1"/>
    <col min="515" max="515" width="17.140625" style="2" customWidth="1"/>
    <col min="516" max="516" width="16.7109375" style="2" customWidth="1"/>
    <col min="517" max="517" width="14.42578125" style="2" customWidth="1"/>
    <col min="518" max="766" width="11.42578125" style="2"/>
    <col min="767" max="767" width="7.5703125" style="2" customWidth="1"/>
    <col min="768" max="768" width="30.42578125" style="2" customWidth="1"/>
    <col min="769" max="769" width="18.42578125" style="2" customWidth="1"/>
    <col min="770" max="770" width="25.140625" style="2" customWidth="1"/>
    <col min="771" max="771" width="17.140625" style="2" customWidth="1"/>
    <col min="772" max="772" width="16.7109375" style="2" customWidth="1"/>
    <col min="773" max="773" width="14.42578125" style="2" customWidth="1"/>
    <col min="774" max="1022" width="11.42578125" style="2"/>
    <col min="1023" max="1023" width="7.5703125" style="2" customWidth="1"/>
    <col min="1024" max="1024" width="30.42578125" style="2" customWidth="1"/>
    <col min="1025" max="1025" width="18.42578125" style="2" customWidth="1"/>
    <col min="1026" max="1026" width="25.140625" style="2" customWidth="1"/>
    <col min="1027" max="1027" width="17.140625" style="2" customWidth="1"/>
    <col min="1028" max="1028" width="16.7109375" style="2" customWidth="1"/>
    <col min="1029" max="1029" width="14.42578125" style="2" customWidth="1"/>
    <col min="1030" max="1278" width="11.42578125" style="2"/>
    <col min="1279" max="1279" width="7.5703125" style="2" customWidth="1"/>
    <col min="1280" max="1280" width="30.42578125" style="2" customWidth="1"/>
    <col min="1281" max="1281" width="18.42578125" style="2" customWidth="1"/>
    <col min="1282" max="1282" width="25.140625" style="2" customWidth="1"/>
    <col min="1283" max="1283" width="17.140625" style="2" customWidth="1"/>
    <col min="1284" max="1284" width="16.7109375" style="2" customWidth="1"/>
    <col min="1285" max="1285" width="14.42578125" style="2" customWidth="1"/>
    <col min="1286" max="1534" width="11.42578125" style="2"/>
    <col min="1535" max="1535" width="7.5703125" style="2" customWidth="1"/>
    <col min="1536" max="1536" width="30.42578125" style="2" customWidth="1"/>
    <col min="1537" max="1537" width="18.42578125" style="2" customWidth="1"/>
    <col min="1538" max="1538" width="25.140625" style="2" customWidth="1"/>
    <col min="1539" max="1539" width="17.140625" style="2" customWidth="1"/>
    <col min="1540" max="1540" width="16.7109375" style="2" customWidth="1"/>
    <col min="1541" max="1541" width="14.42578125" style="2" customWidth="1"/>
    <col min="1542" max="1790" width="11.42578125" style="2"/>
    <col min="1791" max="1791" width="7.5703125" style="2" customWidth="1"/>
    <col min="1792" max="1792" width="30.42578125" style="2" customWidth="1"/>
    <col min="1793" max="1793" width="18.42578125" style="2" customWidth="1"/>
    <col min="1794" max="1794" width="25.140625" style="2" customWidth="1"/>
    <col min="1795" max="1795" width="17.140625" style="2" customWidth="1"/>
    <col min="1796" max="1796" width="16.7109375" style="2" customWidth="1"/>
    <col min="1797" max="1797" width="14.42578125" style="2" customWidth="1"/>
    <col min="1798" max="2046" width="11.42578125" style="2"/>
    <col min="2047" max="2047" width="7.5703125" style="2" customWidth="1"/>
    <col min="2048" max="2048" width="30.42578125" style="2" customWidth="1"/>
    <col min="2049" max="2049" width="18.42578125" style="2" customWidth="1"/>
    <col min="2050" max="2050" width="25.140625" style="2" customWidth="1"/>
    <col min="2051" max="2051" width="17.140625" style="2" customWidth="1"/>
    <col min="2052" max="2052" width="16.7109375" style="2" customWidth="1"/>
    <col min="2053" max="2053" width="14.42578125" style="2" customWidth="1"/>
    <col min="2054" max="2302" width="11.42578125" style="2"/>
    <col min="2303" max="2303" width="7.5703125" style="2" customWidth="1"/>
    <col min="2304" max="2304" width="30.42578125" style="2" customWidth="1"/>
    <col min="2305" max="2305" width="18.42578125" style="2" customWidth="1"/>
    <col min="2306" max="2306" width="25.140625" style="2" customWidth="1"/>
    <col min="2307" max="2307" width="17.140625" style="2" customWidth="1"/>
    <col min="2308" max="2308" width="16.7109375" style="2" customWidth="1"/>
    <col min="2309" max="2309" width="14.42578125" style="2" customWidth="1"/>
    <col min="2310" max="2558" width="11.42578125" style="2"/>
    <col min="2559" max="2559" width="7.5703125" style="2" customWidth="1"/>
    <col min="2560" max="2560" width="30.42578125" style="2" customWidth="1"/>
    <col min="2561" max="2561" width="18.42578125" style="2" customWidth="1"/>
    <col min="2562" max="2562" width="25.140625" style="2" customWidth="1"/>
    <col min="2563" max="2563" width="17.140625" style="2" customWidth="1"/>
    <col min="2564" max="2564" width="16.7109375" style="2" customWidth="1"/>
    <col min="2565" max="2565" width="14.42578125" style="2" customWidth="1"/>
    <col min="2566" max="2814" width="11.42578125" style="2"/>
    <col min="2815" max="2815" width="7.5703125" style="2" customWidth="1"/>
    <col min="2816" max="2816" width="30.42578125" style="2" customWidth="1"/>
    <col min="2817" max="2817" width="18.42578125" style="2" customWidth="1"/>
    <col min="2818" max="2818" width="25.140625" style="2" customWidth="1"/>
    <col min="2819" max="2819" width="17.140625" style="2" customWidth="1"/>
    <col min="2820" max="2820" width="16.7109375" style="2" customWidth="1"/>
    <col min="2821" max="2821" width="14.42578125" style="2" customWidth="1"/>
    <col min="2822" max="3070" width="11.42578125" style="2"/>
    <col min="3071" max="3071" width="7.5703125" style="2" customWidth="1"/>
    <col min="3072" max="3072" width="30.42578125" style="2" customWidth="1"/>
    <col min="3073" max="3073" width="18.42578125" style="2" customWidth="1"/>
    <col min="3074" max="3074" width="25.140625" style="2" customWidth="1"/>
    <col min="3075" max="3075" width="17.140625" style="2" customWidth="1"/>
    <col min="3076" max="3076" width="16.7109375" style="2" customWidth="1"/>
    <col min="3077" max="3077" width="14.42578125" style="2" customWidth="1"/>
    <col min="3078" max="3326" width="11.42578125" style="2"/>
    <col min="3327" max="3327" width="7.5703125" style="2" customWidth="1"/>
    <col min="3328" max="3328" width="30.42578125" style="2" customWidth="1"/>
    <col min="3329" max="3329" width="18.42578125" style="2" customWidth="1"/>
    <col min="3330" max="3330" width="25.140625" style="2" customWidth="1"/>
    <col min="3331" max="3331" width="17.140625" style="2" customWidth="1"/>
    <col min="3332" max="3332" width="16.7109375" style="2" customWidth="1"/>
    <col min="3333" max="3333" width="14.42578125" style="2" customWidth="1"/>
    <col min="3334" max="3582" width="11.42578125" style="2"/>
    <col min="3583" max="3583" width="7.5703125" style="2" customWidth="1"/>
    <col min="3584" max="3584" width="30.42578125" style="2" customWidth="1"/>
    <col min="3585" max="3585" width="18.42578125" style="2" customWidth="1"/>
    <col min="3586" max="3586" width="25.140625" style="2" customWidth="1"/>
    <col min="3587" max="3587" width="17.140625" style="2" customWidth="1"/>
    <col min="3588" max="3588" width="16.7109375" style="2" customWidth="1"/>
    <col min="3589" max="3589" width="14.42578125" style="2" customWidth="1"/>
    <col min="3590" max="3838" width="11.42578125" style="2"/>
    <col min="3839" max="3839" width="7.5703125" style="2" customWidth="1"/>
    <col min="3840" max="3840" width="30.42578125" style="2" customWidth="1"/>
    <col min="3841" max="3841" width="18.42578125" style="2" customWidth="1"/>
    <col min="3842" max="3842" width="25.140625" style="2" customWidth="1"/>
    <col min="3843" max="3843" width="17.140625" style="2" customWidth="1"/>
    <col min="3844" max="3844" width="16.7109375" style="2" customWidth="1"/>
    <col min="3845" max="3845" width="14.42578125" style="2" customWidth="1"/>
    <col min="3846" max="4094" width="11.42578125" style="2"/>
    <col min="4095" max="4095" width="7.5703125" style="2" customWidth="1"/>
    <col min="4096" max="4096" width="30.42578125" style="2" customWidth="1"/>
    <col min="4097" max="4097" width="18.42578125" style="2" customWidth="1"/>
    <col min="4098" max="4098" width="25.140625" style="2" customWidth="1"/>
    <col min="4099" max="4099" width="17.140625" style="2" customWidth="1"/>
    <col min="4100" max="4100" width="16.7109375" style="2" customWidth="1"/>
    <col min="4101" max="4101" width="14.42578125" style="2" customWidth="1"/>
    <col min="4102" max="4350" width="11.42578125" style="2"/>
    <col min="4351" max="4351" width="7.5703125" style="2" customWidth="1"/>
    <col min="4352" max="4352" width="30.42578125" style="2" customWidth="1"/>
    <col min="4353" max="4353" width="18.42578125" style="2" customWidth="1"/>
    <col min="4354" max="4354" width="25.140625" style="2" customWidth="1"/>
    <col min="4355" max="4355" width="17.140625" style="2" customWidth="1"/>
    <col min="4356" max="4356" width="16.7109375" style="2" customWidth="1"/>
    <col min="4357" max="4357" width="14.42578125" style="2" customWidth="1"/>
    <col min="4358" max="4606" width="11.42578125" style="2"/>
    <col min="4607" max="4607" width="7.5703125" style="2" customWidth="1"/>
    <col min="4608" max="4608" width="30.42578125" style="2" customWidth="1"/>
    <col min="4609" max="4609" width="18.42578125" style="2" customWidth="1"/>
    <col min="4610" max="4610" width="25.140625" style="2" customWidth="1"/>
    <col min="4611" max="4611" width="17.140625" style="2" customWidth="1"/>
    <col min="4612" max="4612" width="16.7109375" style="2" customWidth="1"/>
    <col min="4613" max="4613" width="14.42578125" style="2" customWidth="1"/>
    <col min="4614" max="4862" width="11.42578125" style="2"/>
    <col min="4863" max="4863" width="7.5703125" style="2" customWidth="1"/>
    <col min="4864" max="4864" width="30.42578125" style="2" customWidth="1"/>
    <col min="4865" max="4865" width="18.42578125" style="2" customWidth="1"/>
    <col min="4866" max="4866" width="25.140625" style="2" customWidth="1"/>
    <col min="4867" max="4867" width="17.140625" style="2" customWidth="1"/>
    <col min="4868" max="4868" width="16.7109375" style="2" customWidth="1"/>
    <col min="4869" max="4869" width="14.42578125" style="2" customWidth="1"/>
    <col min="4870" max="5118" width="11.42578125" style="2"/>
    <col min="5119" max="5119" width="7.5703125" style="2" customWidth="1"/>
    <col min="5120" max="5120" width="30.42578125" style="2" customWidth="1"/>
    <col min="5121" max="5121" width="18.42578125" style="2" customWidth="1"/>
    <col min="5122" max="5122" width="25.140625" style="2" customWidth="1"/>
    <col min="5123" max="5123" width="17.140625" style="2" customWidth="1"/>
    <col min="5124" max="5124" width="16.7109375" style="2" customWidth="1"/>
    <col min="5125" max="5125" width="14.42578125" style="2" customWidth="1"/>
    <col min="5126" max="5374" width="11.42578125" style="2"/>
    <col min="5375" max="5375" width="7.5703125" style="2" customWidth="1"/>
    <col min="5376" max="5376" width="30.42578125" style="2" customWidth="1"/>
    <col min="5377" max="5377" width="18.42578125" style="2" customWidth="1"/>
    <col min="5378" max="5378" width="25.140625" style="2" customWidth="1"/>
    <col min="5379" max="5379" width="17.140625" style="2" customWidth="1"/>
    <col min="5380" max="5380" width="16.7109375" style="2" customWidth="1"/>
    <col min="5381" max="5381" width="14.42578125" style="2" customWidth="1"/>
    <col min="5382" max="5630" width="11.42578125" style="2"/>
    <col min="5631" max="5631" width="7.5703125" style="2" customWidth="1"/>
    <col min="5632" max="5632" width="30.42578125" style="2" customWidth="1"/>
    <col min="5633" max="5633" width="18.42578125" style="2" customWidth="1"/>
    <col min="5634" max="5634" width="25.140625" style="2" customWidth="1"/>
    <col min="5635" max="5635" width="17.140625" style="2" customWidth="1"/>
    <col min="5636" max="5636" width="16.7109375" style="2" customWidth="1"/>
    <col min="5637" max="5637" width="14.42578125" style="2" customWidth="1"/>
    <col min="5638" max="5886" width="11.42578125" style="2"/>
    <col min="5887" max="5887" width="7.5703125" style="2" customWidth="1"/>
    <col min="5888" max="5888" width="30.42578125" style="2" customWidth="1"/>
    <col min="5889" max="5889" width="18.42578125" style="2" customWidth="1"/>
    <col min="5890" max="5890" width="25.140625" style="2" customWidth="1"/>
    <col min="5891" max="5891" width="17.140625" style="2" customWidth="1"/>
    <col min="5892" max="5892" width="16.7109375" style="2" customWidth="1"/>
    <col min="5893" max="5893" width="14.42578125" style="2" customWidth="1"/>
    <col min="5894" max="6142" width="11.42578125" style="2"/>
    <col min="6143" max="6143" width="7.5703125" style="2" customWidth="1"/>
    <col min="6144" max="6144" width="30.42578125" style="2" customWidth="1"/>
    <col min="6145" max="6145" width="18.42578125" style="2" customWidth="1"/>
    <col min="6146" max="6146" width="25.140625" style="2" customWidth="1"/>
    <col min="6147" max="6147" width="17.140625" style="2" customWidth="1"/>
    <col min="6148" max="6148" width="16.7109375" style="2" customWidth="1"/>
    <col min="6149" max="6149" width="14.42578125" style="2" customWidth="1"/>
    <col min="6150" max="6398" width="11.42578125" style="2"/>
    <col min="6399" max="6399" width="7.5703125" style="2" customWidth="1"/>
    <col min="6400" max="6400" width="30.42578125" style="2" customWidth="1"/>
    <col min="6401" max="6401" width="18.42578125" style="2" customWidth="1"/>
    <col min="6402" max="6402" width="25.140625" style="2" customWidth="1"/>
    <col min="6403" max="6403" width="17.140625" style="2" customWidth="1"/>
    <col min="6404" max="6404" width="16.7109375" style="2" customWidth="1"/>
    <col min="6405" max="6405" width="14.42578125" style="2" customWidth="1"/>
    <col min="6406" max="6654" width="11.42578125" style="2"/>
    <col min="6655" max="6655" width="7.5703125" style="2" customWidth="1"/>
    <col min="6656" max="6656" width="30.42578125" style="2" customWidth="1"/>
    <col min="6657" max="6657" width="18.42578125" style="2" customWidth="1"/>
    <col min="6658" max="6658" width="25.140625" style="2" customWidth="1"/>
    <col min="6659" max="6659" width="17.140625" style="2" customWidth="1"/>
    <col min="6660" max="6660" width="16.7109375" style="2" customWidth="1"/>
    <col min="6661" max="6661" width="14.42578125" style="2" customWidth="1"/>
    <col min="6662" max="6910" width="11.42578125" style="2"/>
    <col min="6911" max="6911" width="7.5703125" style="2" customWidth="1"/>
    <col min="6912" max="6912" width="30.42578125" style="2" customWidth="1"/>
    <col min="6913" max="6913" width="18.42578125" style="2" customWidth="1"/>
    <col min="6914" max="6914" width="25.140625" style="2" customWidth="1"/>
    <col min="6915" max="6915" width="17.140625" style="2" customWidth="1"/>
    <col min="6916" max="6916" width="16.7109375" style="2" customWidth="1"/>
    <col min="6917" max="6917" width="14.42578125" style="2" customWidth="1"/>
    <col min="6918" max="7166" width="11.42578125" style="2"/>
    <col min="7167" max="7167" width="7.5703125" style="2" customWidth="1"/>
    <col min="7168" max="7168" width="30.42578125" style="2" customWidth="1"/>
    <col min="7169" max="7169" width="18.42578125" style="2" customWidth="1"/>
    <col min="7170" max="7170" width="25.140625" style="2" customWidth="1"/>
    <col min="7171" max="7171" width="17.140625" style="2" customWidth="1"/>
    <col min="7172" max="7172" width="16.7109375" style="2" customWidth="1"/>
    <col min="7173" max="7173" width="14.42578125" style="2" customWidth="1"/>
    <col min="7174" max="7422" width="11.42578125" style="2"/>
    <col min="7423" max="7423" width="7.5703125" style="2" customWidth="1"/>
    <col min="7424" max="7424" width="30.42578125" style="2" customWidth="1"/>
    <col min="7425" max="7425" width="18.42578125" style="2" customWidth="1"/>
    <col min="7426" max="7426" width="25.140625" style="2" customWidth="1"/>
    <col min="7427" max="7427" width="17.140625" style="2" customWidth="1"/>
    <col min="7428" max="7428" width="16.7109375" style="2" customWidth="1"/>
    <col min="7429" max="7429" width="14.42578125" style="2" customWidth="1"/>
    <col min="7430" max="7678" width="11.42578125" style="2"/>
    <col min="7679" max="7679" width="7.5703125" style="2" customWidth="1"/>
    <col min="7680" max="7680" width="30.42578125" style="2" customWidth="1"/>
    <col min="7681" max="7681" width="18.42578125" style="2" customWidth="1"/>
    <col min="7682" max="7682" width="25.140625" style="2" customWidth="1"/>
    <col min="7683" max="7683" width="17.140625" style="2" customWidth="1"/>
    <col min="7684" max="7684" width="16.7109375" style="2" customWidth="1"/>
    <col min="7685" max="7685" width="14.42578125" style="2" customWidth="1"/>
    <col min="7686" max="7934" width="11.42578125" style="2"/>
    <col min="7935" max="7935" width="7.5703125" style="2" customWidth="1"/>
    <col min="7936" max="7936" width="30.42578125" style="2" customWidth="1"/>
    <col min="7937" max="7937" width="18.42578125" style="2" customWidth="1"/>
    <col min="7938" max="7938" width="25.140625" style="2" customWidth="1"/>
    <col min="7939" max="7939" width="17.140625" style="2" customWidth="1"/>
    <col min="7940" max="7940" width="16.7109375" style="2" customWidth="1"/>
    <col min="7941" max="7941" width="14.42578125" style="2" customWidth="1"/>
    <col min="7942" max="8190" width="11.42578125" style="2"/>
    <col min="8191" max="8191" width="7.5703125" style="2" customWidth="1"/>
    <col min="8192" max="8192" width="30.42578125" style="2" customWidth="1"/>
    <col min="8193" max="8193" width="18.42578125" style="2" customWidth="1"/>
    <col min="8194" max="8194" width="25.140625" style="2" customWidth="1"/>
    <col min="8195" max="8195" width="17.140625" style="2" customWidth="1"/>
    <col min="8196" max="8196" width="16.7109375" style="2" customWidth="1"/>
    <col min="8197" max="8197" width="14.42578125" style="2" customWidth="1"/>
    <col min="8198" max="8446" width="11.42578125" style="2"/>
    <col min="8447" max="8447" width="7.5703125" style="2" customWidth="1"/>
    <col min="8448" max="8448" width="30.42578125" style="2" customWidth="1"/>
    <col min="8449" max="8449" width="18.42578125" style="2" customWidth="1"/>
    <col min="8450" max="8450" width="25.140625" style="2" customWidth="1"/>
    <col min="8451" max="8451" width="17.140625" style="2" customWidth="1"/>
    <col min="8452" max="8452" width="16.7109375" style="2" customWidth="1"/>
    <col min="8453" max="8453" width="14.42578125" style="2" customWidth="1"/>
    <col min="8454" max="8702" width="11.42578125" style="2"/>
    <col min="8703" max="8703" width="7.5703125" style="2" customWidth="1"/>
    <col min="8704" max="8704" width="30.42578125" style="2" customWidth="1"/>
    <col min="8705" max="8705" width="18.42578125" style="2" customWidth="1"/>
    <col min="8706" max="8706" width="25.140625" style="2" customWidth="1"/>
    <col min="8707" max="8707" width="17.140625" style="2" customWidth="1"/>
    <col min="8708" max="8708" width="16.7109375" style="2" customWidth="1"/>
    <col min="8709" max="8709" width="14.42578125" style="2" customWidth="1"/>
    <col min="8710" max="8958" width="11.42578125" style="2"/>
    <col min="8959" max="8959" width="7.5703125" style="2" customWidth="1"/>
    <col min="8960" max="8960" width="30.42578125" style="2" customWidth="1"/>
    <col min="8961" max="8961" width="18.42578125" style="2" customWidth="1"/>
    <col min="8962" max="8962" width="25.140625" style="2" customWidth="1"/>
    <col min="8963" max="8963" width="17.140625" style="2" customWidth="1"/>
    <col min="8964" max="8964" width="16.7109375" style="2" customWidth="1"/>
    <col min="8965" max="8965" width="14.42578125" style="2" customWidth="1"/>
    <col min="8966" max="9214" width="11.42578125" style="2"/>
    <col min="9215" max="9215" width="7.5703125" style="2" customWidth="1"/>
    <col min="9216" max="9216" width="30.42578125" style="2" customWidth="1"/>
    <col min="9217" max="9217" width="18.42578125" style="2" customWidth="1"/>
    <col min="9218" max="9218" width="25.140625" style="2" customWidth="1"/>
    <col min="9219" max="9219" width="17.140625" style="2" customWidth="1"/>
    <col min="9220" max="9220" width="16.7109375" style="2" customWidth="1"/>
    <col min="9221" max="9221" width="14.42578125" style="2" customWidth="1"/>
    <col min="9222" max="9470" width="11.42578125" style="2"/>
    <col min="9471" max="9471" width="7.5703125" style="2" customWidth="1"/>
    <col min="9472" max="9472" width="30.42578125" style="2" customWidth="1"/>
    <col min="9473" max="9473" width="18.42578125" style="2" customWidth="1"/>
    <col min="9474" max="9474" width="25.140625" style="2" customWidth="1"/>
    <col min="9475" max="9475" width="17.140625" style="2" customWidth="1"/>
    <col min="9476" max="9476" width="16.7109375" style="2" customWidth="1"/>
    <col min="9477" max="9477" width="14.42578125" style="2" customWidth="1"/>
    <col min="9478" max="9726" width="11.42578125" style="2"/>
    <col min="9727" max="9727" width="7.5703125" style="2" customWidth="1"/>
    <col min="9728" max="9728" width="30.42578125" style="2" customWidth="1"/>
    <col min="9729" max="9729" width="18.42578125" style="2" customWidth="1"/>
    <col min="9730" max="9730" width="25.140625" style="2" customWidth="1"/>
    <col min="9731" max="9731" width="17.140625" style="2" customWidth="1"/>
    <col min="9732" max="9732" width="16.7109375" style="2" customWidth="1"/>
    <col min="9733" max="9733" width="14.42578125" style="2" customWidth="1"/>
    <col min="9734" max="9982" width="11.42578125" style="2"/>
    <col min="9983" max="9983" width="7.5703125" style="2" customWidth="1"/>
    <col min="9984" max="9984" width="30.42578125" style="2" customWidth="1"/>
    <col min="9985" max="9985" width="18.42578125" style="2" customWidth="1"/>
    <col min="9986" max="9986" width="25.140625" style="2" customWidth="1"/>
    <col min="9987" max="9987" width="17.140625" style="2" customWidth="1"/>
    <col min="9988" max="9988" width="16.7109375" style="2" customWidth="1"/>
    <col min="9989" max="9989" width="14.42578125" style="2" customWidth="1"/>
    <col min="9990" max="10238" width="11.42578125" style="2"/>
    <col min="10239" max="10239" width="7.5703125" style="2" customWidth="1"/>
    <col min="10240" max="10240" width="30.42578125" style="2" customWidth="1"/>
    <col min="10241" max="10241" width="18.42578125" style="2" customWidth="1"/>
    <col min="10242" max="10242" width="25.140625" style="2" customWidth="1"/>
    <col min="10243" max="10243" width="17.140625" style="2" customWidth="1"/>
    <col min="10244" max="10244" width="16.7109375" style="2" customWidth="1"/>
    <col min="10245" max="10245" width="14.42578125" style="2" customWidth="1"/>
    <col min="10246" max="10494" width="11.42578125" style="2"/>
    <col min="10495" max="10495" width="7.5703125" style="2" customWidth="1"/>
    <col min="10496" max="10496" width="30.42578125" style="2" customWidth="1"/>
    <col min="10497" max="10497" width="18.42578125" style="2" customWidth="1"/>
    <col min="10498" max="10498" width="25.140625" style="2" customWidth="1"/>
    <col min="10499" max="10499" width="17.140625" style="2" customWidth="1"/>
    <col min="10500" max="10500" width="16.7109375" style="2" customWidth="1"/>
    <col min="10501" max="10501" width="14.42578125" style="2" customWidth="1"/>
    <col min="10502" max="10750" width="11.42578125" style="2"/>
    <col min="10751" max="10751" width="7.5703125" style="2" customWidth="1"/>
    <col min="10752" max="10752" width="30.42578125" style="2" customWidth="1"/>
    <col min="10753" max="10753" width="18.42578125" style="2" customWidth="1"/>
    <col min="10754" max="10754" width="25.140625" style="2" customWidth="1"/>
    <col min="10755" max="10755" width="17.140625" style="2" customWidth="1"/>
    <col min="10756" max="10756" width="16.7109375" style="2" customWidth="1"/>
    <col min="10757" max="10757" width="14.42578125" style="2" customWidth="1"/>
    <col min="10758" max="11006" width="11.42578125" style="2"/>
    <col min="11007" max="11007" width="7.5703125" style="2" customWidth="1"/>
    <col min="11008" max="11008" width="30.42578125" style="2" customWidth="1"/>
    <col min="11009" max="11009" width="18.42578125" style="2" customWidth="1"/>
    <col min="11010" max="11010" width="25.140625" style="2" customWidth="1"/>
    <col min="11011" max="11011" width="17.140625" style="2" customWidth="1"/>
    <col min="11012" max="11012" width="16.7109375" style="2" customWidth="1"/>
    <col min="11013" max="11013" width="14.42578125" style="2" customWidth="1"/>
    <col min="11014" max="11262" width="11.42578125" style="2"/>
    <col min="11263" max="11263" width="7.5703125" style="2" customWidth="1"/>
    <col min="11264" max="11264" width="30.42578125" style="2" customWidth="1"/>
    <col min="11265" max="11265" width="18.42578125" style="2" customWidth="1"/>
    <col min="11266" max="11266" width="25.140625" style="2" customWidth="1"/>
    <col min="11267" max="11267" width="17.140625" style="2" customWidth="1"/>
    <col min="11268" max="11268" width="16.7109375" style="2" customWidth="1"/>
    <col min="11269" max="11269" width="14.42578125" style="2" customWidth="1"/>
    <col min="11270" max="11518" width="11.42578125" style="2"/>
    <col min="11519" max="11519" width="7.5703125" style="2" customWidth="1"/>
    <col min="11520" max="11520" width="30.42578125" style="2" customWidth="1"/>
    <col min="11521" max="11521" width="18.42578125" style="2" customWidth="1"/>
    <col min="11522" max="11522" width="25.140625" style="2" customWidth="1"/>
    <col min="11523" max="11523" width="17.140625" style="2" customWidth="1"/>
    <col min="11524" max="11524" width="16.7109375" style="2" customWidth="1"/>
    <col min="11525" max="11525" width="14.42578125" style="2" customWidth="1"/>
    <col min="11526" max="11774" width="11.42578125" style="2"/>
    <col min="11775" max="11775" width="7.5703125" style="2" customWidth="1"/>
    <col min="11776" max="11776" width="30.42578125" style="2" customWidth="1"/>
    <col min="11777" max="11777" width="18.42578125" style="2" customWidth="1"/>
    <col min="11778" max="11778" width="25.140625" style="2" customWidth="1"/>
    <col min="11779" max="11779" width="17.140625" style="2" customWidth="1"/>
    <col min="11780" max="11780" width="16.7109375" style="2" customWidth="1"/>
    <col min="11781" max="11781" width="14.42578125" style="2" customWidth="1"/>
    <col min="11782" max="12030" width="11.42578125" style="2"/>
    <col min="12031" max="12031" width="7.5703125" style="2" customWidth="1"/>
    <col min="12032" max="12032" width="30.42578125" style="2" customWidth="1"/>
    <col min="12033" max="12033" width="18.42578125" style="2" customWidth="1"/>
    <col min="12034" max="12034" width="25.140625" style="2" customWidth="1"/>
    <col min="12035" max="12035" width="17.140625" style="2" customWidth="1"/>
    <col min="12036" max="12036" width="16.7109375" style="2" customWidth="1"/>
    <col min="12037" max="12037" width="14.42578125" style="2" customWidth="1"/>
    <col min="12038" max="12286" width="11.42578125" style="2"/>
    <col min="12287" max="12287" width="7.5703125" style="2" customWidth="1"/>
    <col min="12288" max="12288" width="30.42578125" style="2" customWidth="1"/>
    <col min="12289" max="12289" width="18.42578125" style="2" customWidth="1"/>
    <col min="12290" max="12290" width="25.140625" style="2" customWidth="1"/>
    <col min="12291" max="12291" width="17.140625" style="2" customWidth="1"/>
    <col min="12292" max="12292" width="16.7109375" style="2" customWidth="1"/>
    <col min="12293" max="12293" width="14.42578125" style="2" customWidth="1"/>
    <col min="12294" max="12542" width="11.42578125" style="2"/>
    <col min="12543" max="12543" width="7.5703125" style="2" customWidth="1"/>
    <col min="12544" max="12544" width="30.42578125" style="2" customWidth="1"/>
    <col min="12545" max="12545" width="18.42578125" style="2" customWidth="1"/>
    <col min="12546" max="12546" width="25.140625" style="2" customWidth="1"/>
    <col min="12547" max="12547" width="17.140625" style="2" customWidth="1"/>
    <col min="12548" max="12548" width="16.7109375" style="2" customWidth="1"/>
    <col min="12549" max="12549" width="14.42578125" style="2" customWidth="1"/>
    <col min="12550" max="12798" width="11.42578125" style="2"/>
    <col min="12799" max="12799" width="7.5703125" style="2" customWidth="1"/>
    <col min="12800" max="12800" width="30.42578125" style="2" customWidth="1"/>
    <col min="12801" max="12801" width="18.42578125" style="2" customWidth="1"/>
    <col min="12802" max="12802" width="25.140625" style="2" customWidth="1"/>
    <col min="12803" max="12803" width="17.140625" style="2" customWidth="1"/>
    <col min="12804" max="12804" width="16.7109375" style="2" customWidth="1"/>
    <col min="12805" max="12805" width="14.42578125" style="2" customWidth="1"/>
    <col min="12806" max="13054" width="11.42578125" style="2"/>
    <col min="13055" max="13055" width="7.5703125" style="2" customWidth="1"/>
    <col min="13056" max="13056" width="30.42578125" style="2" customWidth="1"/>
    <col min="13057" max="13057" width="18.42578125" style="2" customWidth="1"/>
    <col min="13058" max="13058" width="25.140625" style="2" customWidth="1"/>
    <col min="13059" max="13059" width="17.140625" style="2" customWidth="1"/>
    <col min="13060" max="13060" width="16.7109375" style="2" customWidth="1"/>
    <col min="13061" max="13061" width="14.42578125" style="2" customWidth="1"/>
    <col min="13062" max="13310" width="11.42578125" style="2"/>
    <col min="13311" max="13311" width="7.5703125" style="2" customWidth="1"/>
    <col min="13312" max="13312" width="30.42578125" style="2" customWidth="1"/>
    <col min="13313" max="13313" width="18.42578125" style="2" customWidth="1"/>
    <col min="13314" max="13314" width="25.140625" style="2" customWidth="1"/>
    <col min="13315" max="13315" width="17.140625" style="2" customWidth="1"/>
    <col min="13316" max="13316" width="16.7109375" style="2" customWidth="1"/>
    <col min="13317" max="13317" width="14.42578125" style="2" customWidth="1"/>
    <col min="13318" max="13566" width="11.42578125" style="2"/>
    <col min="13567" max="13567" width="7.5703125" style="2" customWidth="1"/>
    <col min="13568" max="13568" width="30.42578125" style="2" customWidth="1"/>
    <col min="13569" max="13569" width="18.42578125" style="2" customWidth="1"/>
    <col min="13570" max="13570" width="25.140625" style="2" customWidth="1"/>
    <col min="13571" max="13571" width="17.140625" style="2" customWidth="1"/>
    <col min="13572" max="13572" width="16.7109375" style="2" customWidth="1"/>
    <col min="13573" max="13573" width="14.42578125" style="2" customWidth="1"/>
    <col min="13574" max="13822" width="11.42578125" style="2"/>
    <col min="13823" max="13823" width="7.5703125" style="2" customWidth="1"/>
    <col min="13824" max="13824" width="30.42578125" style="2" customWidth="1"/>
    <col min="13825" max="13825" width="18.42578125" style="2" customWidth="1"/>
    <col min="13826" max="13826" width="25.140625" style="2" customWidth="1"/>
    <col min="13827" max="13827" width="17.140625" style="2" customWidth="1"/>
    <col min="13828" max="13828" width="16.7109375" style="2" customWidth="1"/>
    <col min="13829" max="13829" width="14.42578125" style="2" customWidth="1"/>
    <col min="13830" max="14078" width="11.42578125" style="2"/>
    <col min="14079" max="14079" width="7.5703125" style="2" customWidth="1"/>
    <col min="14080" max="14080" width="30.42578125" style="2" customWidth="1"/>
    <col min="14081" max="14081" width="18.42578125" style="2" customWidth="1"/>
    <col min="14082" max="14082" width="25.140625" style="2" customWidth="1"/>
    <col min="14083" max="14083" width="17.140625" style="2" customWidth="1"/>
    <col min="14084" max="14084" width="16.7109375" style="2" customWidth="1"/>
    <col min="14085" max="14085" width="14.42578125" style="2" customWidth="1"/>
    <col min="14086" max="14334" width="11.42578125" style="2"/>
    <col min="14335" max="14335" width="7.5703125" style="2" customWidth="1"/>
    <col min="14336" max="14336" width="30.42578125" style="2" customWidth="1"/>
    <col min="14337" max="14337" width="18.42578125" style="2" customWidth="1"/>
    <col min="14338" max="14338" width="25.140625" style="2" customWidth="1"/>
    <col min="14339" max="14339" width="17.140625" style="2" customWidth="1"/>
    <col min="14340" max="14340" width="16.7109375" style="2" customWidth="1"/>
    <col min="14341" max="14341" width="14.42578125" style="2" customWidth="1"/>
    <col min="14342" max="14590" width="11.42578125" style="2"/>
    <col min="14591" max="14591" width="7.5703125" style="2" customWidth="1"/>
    <col min="14592" max="14592" width="30.42578125" style="2" customWidth="1"/>
    <col min="14593" max="14593" width="18.42578125" style="2" customWidth="1"/>
    <col min="14594" max="14594" width="25.140625" style="2" customWidth="1"/>
    <col min="14595" max="14595" width="17.140625" style="2" customWidth="1"/>
    <col min="14596" max="14596" width="16.7109375" style="2" customWidth="1"/>
    <col min="14597" max="14597" width="14.42578125" style="2" customWidth="1"/>
    <col min="14598" max="14846" width="11.42578125" style="2"/>
    <col min="14847" max="14847" width="7.5703125" style="2" customWidth="1"/>
    <col min="14848" max="14848" width="30.42578125" style="2" customWidth="1"/>
    <col min="14849" max="14849" width="18.42578125" style="2" customWidth="1"/>
    <col min="14850" max="14850" width="25.140625" style="2" customWidth="1"/>
    <col min="14851" max="14851" width="17.140625" style="2" customWidth="1"/>
    <col min="14852" max="14852" width="16.7109375" style="2" customWidth="1"/>
    <col min="14853" max="14853" width="14.42578125" style="2" customWidth="1"/>
    <col min="14854" max="15102" width="11.42578125" style="2"/>
    <col min="15103" max="15103" width="7.5703125" style="2" customWidth="1"/>
    <col min="15104" max="15104" width="30.42578125" style="2" customWidth="1"/>
    <col min="15105" max="15105" width="18.42578125" style="2" customWidth="1"/>
    <col min="15106" max="15106" width="25.140625" style="2" customWidth="1"/>
    <col min="15107" max="15107" width="17.140625" style="2" customWidth="1"/>
    <col min="15108" max="15108" width="16.7109375" style="2" customWidth="1"/>
    <col min="15109" max="15109" width="14.42578125" style="2" customWidth="1"/>
    <col min="15110" max="15358" width="11.42578125" style="2"/>
    <col min="15359" max="15359" width="7.5703125" style="2" customWidth="1"/>
    <col min="15360" max="15360" width="30.42578125" style="2" customWidth="1"/>
    <col min="15361" max="15361" width="18.42578125" style="2" customWidth="1"/>
    <col min="15362" max="15362" width="25.140625" style="2" customWidth="1"/>
    <col min="15363" max="15363" width="17.140625" style="2" customWidth="1"/>
    <col min="15364" max="15364" width="16.7109375" style="2" customWidth="1"/>
    <col min="15365" max="15365" width="14.42578125" style="2" customWidth="1"/>
    <col min="15366" max="15614" width="11.42578125" style="2"/>
    <col min="15615" max="15615" width="7.5703125" style="2" customWidth="1"/>
    <col min="15616" max="15616" width="30.42578125" style="2" customWidth="1"/>
    <col min="15617" max="15617" width="18.42578125" style="2" customWidth="1"/>
    <col min="15618" max="15618" width="25.140625" style="2" customWidth="1"/>
    <col min="15619" max="15619" width="17.140625" style="2" customWidth="1"/>
    <col min="15620" max="15620" width="16.7109375" style="2" customWidth="1"/>
    <col min="15621" max="15621" width="14.42578125" style="2" customWidth="1"/>
    <col min="15622" max="15870" width="11.42578125" style="2"/>
    <col min="15871" max="15871" width="7.5703125" style="2" customWidth="1"/>
    <col min="15872" max="15872" width="30.42578125" style="2" customWidth="1"/>
    <col min="15873" max="15873" width="18.42578125" style="2" customWidth="1"/>
    <col min="15874" max="15874" width="25.140625" style="2" customWidth="1"/>
    <col min="15875" max="15875" width="17.140625" style="2" customWidth="1"/>
    <col min="15876" max="15876" width="16.7109375" style="2" customWidth="1"/>
    <col min="15877" max="15877" width="14.42578125" style="2" customWidth="1"/>
    <col min="15878" max="16126" width="11.42578125" style="2"/>
    <col min="16127" max="16127" width="7.5703125" style="2" customWidth="1"/>
    <col min="16128" max="16128" width="30.42578125" style="2" customWidth="1"/>
    <col min="16129" max="16129" width="18.42578125" style="2" customWidth="1"/>
    <col min="16130" max="16130" width="25.140625" style="2" customWidth="1"/>
    <col min="16131" max="16131" width="17.140625" style="2" customWidth="1"/>
    <col min="16132" max="16132" width="16.7109375" style="2" customWidth="1"/>
    <col min="16133" max="16133" width="14.42578125" style="2" customWidth="1"/>
    <col min="16134" max="16384" width="11.42578125" style="2"/>
  </cols>
  <sheetData>
    <row r="1" spans="1:8" ht="22.9" customHeight="1">
      <c r="A1" s="82" t="s">
        <v>0</v>
      </c>
      <c r="B1" s="82"/>
      <c r="C1" s="82"/>
      <c r="D1" s="82"/>
      <c r="E1" s="82"/>
      <c r="F1" s="82"/>
      <c r="G1" s="44"/>
    </row>
    <row r="2" spans="1:8" ht="22.9" customHeight="1">
      <c r="A2" s="84" t="s">
        <v>1</v>
      </c>
      <c r="B2" s="84"/>
      <c r="C2" s="84"/>
      <c r="D2" s="84"/>
      <c r="E2" s="84"/>
      <c r="F2" s="84"/>
      <c r="G2" s="44"/>
    </row>
    <row r="3" spans="1:8" ht="19.899999999999999" customHeight="1">
      <c r="A3" s="83" t="s">
        <v>2</v>
      </c>
      <c r="B3" s="83"/>
      <c r="C3" s="83"/>
      <c r="D3" s="83"/>
      <c r="E3" s="83"/>
      <c r="F3" s="83"/>
      <c r="G3" s="44"/>
    </row>
    <row r="4" spans="1:8" ht="13.9" customHeight="1">
      <c r="A4" s="46"/>
      <c r="B4" s="46"/>
      <c r="C4" s="46"/>
      <c r="D4" s="46"/>
      <c r="E4" s="46"/>
      <c r="F4" s="46"/>
      <c r="G4" s="44"/>
    </row>
    <row r="5" spans="1:8" s="3" customFormat="1" ht="18.600000000000001" customHeight="1">
      <c r="A5" s="78" t="s">
        <v>109</v>
      </c>
      <c r="B5" s="78"/>
      <c r="C5" s="78"/>
      <c r="D5" s="78"/>
      <c r="E5" s="78"/>
      <c r="F5" s="78"/>
      <c r="G5" s="52"/>
    </row>
    <row r="6" spans="1:8" ht="10.5" customHeight="1">
      <c r="A6" s="44"/>
      <c r="B6" s="44"/>
      <c r="C6" s="44"/>
      <c r="D6" s="44"/>
      <c r="E6" s="44"/>
      <c r="F6" s="44"/>
      <c r="G6" s="44"/>
    </row>
    <row r="7" spans="1:8" ht="15" customHeight="1">
      <c r="A7" s="62"/>
      <c r="B7" s="79" t="s">
        <v>6</v>
      </c>
      <c r="C7" s="63" t="s">
        <v>7</v>
      </c>
      <c r="D7" s="64" t="s">
        <v>8</v>
      </c>
      <c r="E7" s="64" t="s">
        <v>106</v>
      </c>
      <c r="F7" s="59" t="s">
        <v>10</v>
      </c>
      <c r="G7" s="44"/>
    </row>
    <row r="8" spans="1:8" ht="15" customHeight="1">
      <c r="A8" s="65" t="s">
        <v>11</v>
      </c>
      <c r="B8" s="80"/>
      <c r="C8" s="66" t="s">
        <v>12</v>
      </c>
      <c r="D8" s="67" t="s">
        <v>13</v>
      </c>
      <c r="E8" s="67" t="s">
        <v>9</v>
      </c>
      <c r="F8" s="60" t="s">
        <v>14</v>
      </c>
      <c r="G8" s="44"/>
    </row>
    <row r="9" spans="1:8" ht="15" customHeight="1">
      <c r="A9" s="68" t="s">
        <v>3</v>
      </c>
      <c r="B9" s="81"/>
      <c r="C9" s="69"/>
      <c r="D9" s="69" t="s">
        <v>15</v>
      </c>
      <c r="E9" s="69" t="s">
        <v>107</v>
      </c>
      <c r="F9" s="61" t="s">
        <v>110</v>
      </c>
      <c r="G9" s="44"/>
    </row>
    <row r="10" spans="1:8" ht="8.25" customHeight="1">
      <c r="A10" s="53"/>
      <c r="B10" s="54"/>
      <c r="C10" s="55"/>
      <c r="D10" s="56"/>
      <c r="E10" s="56"/>
      <c r="F10" s="54"/>
      <c r="G10" s="44"/>
    </row>
    <row r="11" spans="1:8">
      <c r="A11" s="47">
        <v>301</v>
      </c>
      <c r="B11" s="48" t="s">
        <v>16</v>
      </c>
      <c r="C11" s="49">
        <v>12201163</v>
      </c>
      <c r="D11" s="49">
        <v>427101</v>
      </c>
      <c r="E11" s="49"/>
      <c r="F11" s="49">
        <v>12628264</v>
      </c>
      <c r="G11" s="57"/>
      <c r="H11" s="39"/>
    </row>
    <row r="12" spans="1:8">
      <c r="A12" s="47">
        <v>302</v>
      </c>
      <c r="B12" s="48" t="s">
        <v>17</v>
      </c>
      <c r="C12" s="49">
        <v>10454584</v>
      </c>
      <c r="D12" s="49">
        <v>338135</v>
      </c>
      <c r="E12" s="49"/>
      <c r="F12" s="49">
        <v>10792719</v>
      </c>
      <c r="G12" s="57"/>
      <c r="H12" s="39"/>
    </row>
    <row r="13" spans="1:8">
      <c r="A13" s="47">
        <v>303</v>
      </c>
      <c r="B13" s="48" t="s">
        <v>18</v>
      </c>
      <c r="C13" s="49">
        <v>8041191</v>
      </c>
      <c r="D13" s="49">
        <v>176363</v>
      </c>
      <c r="E13" s="49"/>
      <c r="F13" s="49">
        <v>8217554</v>
      </c>
      <c r="G13" s="57"/>
      <c r="H13" s="39"/>
    </row>
    <row r="14" spans="1:8">
      <c r="A14" s="47">
        <v>304</v>
      </c>
      <c r="B14" s="48" t="s">
        <v>19</v>
      </c>
      <c r="C14" s="49">
        <v>9464500</v>
      </c>
      <c r="D14" s="49">
        <v>302091</v>
      </c>
      <c r="E14" s="49"/>
      <c r="F14" s="49">
        <v>9766591</v>
      </c>
      <c r="G14" s="57"/>
      <c r="H14" s="39"/>
    </row>
    <row r="15" spans="1:8">
      <c r="A15" s="47">
        <v>305</v>
      </c>
      <c r="B15" s="48" t="s">
        <v>20</v>
      </c>
      <c r="C15" s="49">
        <v>53515377</v>
      </c>
      <c r="D15" s="49">
        <v>2776295</v>
      </c>
      <c r="E15" s="49"/>
      <c r="F15" s="49">
        <v>56291672</v>
      </c>
      <c r="G15" s="57"/>
      <c r="H15" s="39"/>
    </row>
    <row r="16" spans="1:8">
      <c r="A16" s="47">
        <v>306</v>
      </c>
      <c r="B16" s="48" t="s">
        <v>21</v>
      </c>
      <c r="C16" s="49">
        <v>13484708</v>
      </c>
      <c r="D16" s="49">
        <v>555236</v>
      </c>
      <c r="E16" s="49"/>
      <c r="F16" s="49">
        <v>14039944</v>
      </c>
      <c r="G16" s="57"/>
      <c r="H16" s="39"/>
    </row>
    <row r="17" spans="1:8">
      <c r="A17" s="47">
        <v>307</v>
      </c>
      <c r="B17" s="48" t="s">
        <v>22</v>
      </c>
      <c r="C17" s="49">
        <v>26546547</v>
      </c>
      <c r="D17" s="49">
        <v>698920</v>
      </c>
      <c r="E17" s="49"/>
      <c r="F17" s="49">
        <v>27245467</v>
      </c>
      <c r="G17" s="57"/>
      <c r="H17" s="39"/>
    </row>
    <row r="18" spans="1:8">
      <c r="A18" s="47">
        <v>308</v>
      </c>
      <c r="B18" s="48" t="s">
        <v>23</v>
      </c>
      <c r="C18" s="49">
        <v>17074619</v>
      </c>
      <c r="D18" s="49">
        <v>870337</v>
      </c>
      <c r="E18" s="49"/>
      <c r="F18" s="49">
        <v>17944956</v>
      </c>
      <c r="G18" s="57"/>
      <c r="H18" s="39"/>
    </row>
    <row r="19" spans="1:8">
      <c r="A19" s="47">
        <v>309</v>
      </c>
      <c r="B19" s="48" t="s">
        <v>24</v>
      </c>
      <c r="C19" s="49">
        <v>24180762</v>
      </c>
      <c r="D19" s="49">
        <v>809674</v>
      </c>
      <c r="E19" s="49"/>
      <c r="F19" s="49">
        <v>24990436</v>
      </c>
      <c r="G19" s="57"/>
      <c r="H19" s="39"/>
    </row>
    <row r="20" spans="1:8">
      <c r="A20" s="47">
        <v>310</v>
      </c>
      <c r="B20" s="48" t="s">
        <v>25</v>
      </c>
      <c r="C20" s="49">
        <v>6396082</v>
      </c>
      <c r="D20" s="49">
        <v>103337</v>
      </c>
      <c r="E20" s="49"/>
      <c r="F20" s="49">
        <v>6499419</v>
      </c>
      <c r="G20" s="57"/>
      <c r="H20" s="39"/>
    </row>
    <row r="21" spans="1:8">
      <c r="A21" s="47">
        <v>311</v>
      </c>
      <c r="B21" s="48" t="s">
        <v>26</v>
      </c>
      <c r="C21" s="49">
        <v>7792013</v>
      </c>
      <c r="D21" s="49">
        <v>171008</v>
      </c>
      <c r="E21" s="49"/>
      <c r="F21" s="49">
        <v>7963021</v>
      </c>
      <c r="G21" s="57"/>
      <c r="H21" s="39"/>
    </row>
    <row r="22" spans="1:8">
      <c r="A22" s="47">
        <v>312</v>
      </c>
      <c r="B22" s="48" t="s">
        <v>27</v>
      </c>
      <c r="C22" s="49">
        <v>259152982</v>
      </c>
      <c r="D22" s="49">
        <v>14708388</v>
      </c>
      <c r="E22" s="49"/>
      <c r="F22" s="49">
        <v>273861370</v>
      </c>
      <c r="G22" s="57"/>
      <c r="H22" s="39"/>
    </row>
    <row r="23" spans="1:8">
      <c r="A23" s="47">
        <v>313</v>
      </c>
      <c r="B23" s="48" t="s">
        <v>28</v>
      </c>
      <c r="C23" s="49">
        <v>16401553</v>
      </c>
      <c r="D23" s="49">
        <v>557559</v>
      </c>
      <c r="E23" s="49"/>
      <c r="F23" s="49">
        <v>16959112</v>
      </c>
      <c r="G23" s="57"/>
      <c r="H23" s="39"/>
    </row>
    <row r="24" spans="1:8">
      <c r="A24" s="47">
        <v>314</v>
      </c>
      <c r="B24" s="48" t="s">
        <v>29</v>
      </c>
      <c r="C24" s="49">
        <v>10542940</v>
      </c>
      <c r="D24" s="49">
        <v>398464</v>
      </c>
      <c r="E24" s="49"/>
      <c r="F24" s="49">
        <v>10941404</v>
      </c>
      <c r="G24" s="57"/>
      <c r="H24" s="39"/>
    </row>
    <row r="25" spans="1:8">
      <c r="A25" s="47">
        <v>315</v>
      </c>
      <c r="B25" s="48" t="s">
        <v>30</v>
      </c>
      <c r="C25" s="49">
        <v>44941614</v>
      </c>
      <c r="D25" s="49">
        <v>1481325</v>
      </c>
      <c r="E25" s="49"/>
      <c r="F25" s="49">
        <v>46422939</v>
      </c>
      <c r="G25" s="57"/>
      <c r="H25" s="39"/>
    </row>
    <row r="26" spans="1:8">
      <c r="A26" s="47">
        <v>316</v>
      </c>
      <c r="B26" s="48" t="s">
        <v>31</v>
      </c>
      <c r="C26" s="49">
        <v>28859112</v>
      </c>
      <c r="D26" s="49">
        <v>1502081</v>
      </c>
      <c r="E26" s="49"/>
      <c r="F26" s="49">
        <v>30361193</v>
      </c>
      <c r="G26" s="57"/>
      <c r="H26" s="39"/>
    </row>
    <row r="27" spans="1:8">
      <c r="A27" s="47">
        <v>317</v>
      </c>
      <c r="B27" s="48" t="s">
        <v>32</v>
      </c>
      <c r="C27" s="49">
        <v>211285091</v>
      </c>
      <c r="D27" s="49">
        <v>11842578</v>
      </c>
      <c r="E27" s="49"/>
      <c r="F27" s="49">
        <v>223127669</v>
      </c>
      <c r="G27" s="57"/>
      <c r="H27" s="39"/>
    </row>
    <row r="28" spans="1:8">
      <c r="A28" s="47">
        <v>318</v>
      </c>
      <c r="B28" s="48" t="s">
        <v>33</v>
      </c>
      <c r="C28" s="49">
        <v>11033193</v>
      </c>
      <c r="D28" s="49">
        <v>284160</v>
      </c>
      <c r="E28" s="49"/>
      <c r="F28" s="49">
        <v>11317353</v>
      </c>
      <c r="G28" s="57"/>
      <c r="H28" s="39"/>
    </row>
    <row r="29" spans="1:8">
      <c r="A29" s="47">
        <v>319</v>
      </c>
      <c r="B29" s="48" t="s">
        <v>34</v>
      </c>
      <c r="C29" s="49">
        <v>40619024</v>
      </c>
      <c r="D29" s="49">
        <v>1572119</v>
      </c>
      <c r="E29" s="49"/>
      <c r="F29" s="49">
        <v>42191143</v>
      </c>
      <c r="G29" s="57"/>
      <c r="H29" s="39"/>
    </row>
    <row r="30" spans="1:8">
      <c r="A30" s="47">
        <v>320</v>
      </c>
      <c r="B30" s="48" t="s">
        <v>35</v>
      </c>
      <c r="C30" s="49">
        <v>88245437</v>
      </c>
      <c r="D30" s="49">
        <v>3977683</v>
      </c>
      <c r="E30" s="49"/>
      <c r="F30" s="49">
        <v>92223120</v>
      </c>
      <c r="G30" s="57"/>
      <c r="H30" s="39"/>
    </row>
    <row r="31" spans="1:8">
      <c r="A31" s="47">
        <v>321</v>
      </c>
      <c r="B31" s="48" t="s">
        <v>36</v>
      </c>
      <c r="C31" s="49">
        <v>12942680</v>
      </c>
      <c r="D31" s="49">
        <v>291179</v>
      </c>
      <c r="E31" s="49"/>
      <c r="F31" s="49">
        <v>13233859</v>
      </c>
      <c r="G31" s="57"/>
      <c r="H31" s="39"/>
    </row>
    <row r="32" spans="1:8">
      <c r="A32" s="47">
        <v>322</v>
      </c>
      <c r="B32" s="48" t="s">
        <v>37</v>
      </c>
      <c r="C32" s="49">
        <v>28371650</v>
      </c>
      <c r="D32" s="49">
        <v>1433345</v>
      </c>
      <c r="E32" s="49"/>
      <c r="F32" s="49">
        <v>29804995</v>
      </c>
      <c r="G32" s="57"/>
      <c r="H32" s="39"/>
    </row>
    <row r="33" spans="1:8">
      <c r="A33" s="47">
        <v>323</v>
      </c>
      <c r="B33" s="48" t="s">
        <v>38</v>
      </c>
      <c r="C33" s="49">
        <v>24126375</v>
      </c>
      <c r="D33" s="49">
        <v>831361</v>
      </c>
      <c r="E33" s="49"/>
      <c r="F33" s="49">
        <v>24957736</v>
      </c>
      <c r="G33" s="57"/>
      <c r="H33" s="39"/>
    </row>
    <row r="34" spans="1:8">
      <c r="A34" s="47">
        <v>324</v>
      </c>
      <c r="B34" s="48" t="s">
        <v>39</v>
      </c>
      <c r="C34" s="49">
        <v>54255866</v>
      </c>
      <c r="D34" s="49">
        <v>3376709</v>
      </c>
      <c r="E34" s="49"/>
      <c r="F34" s="49">
        <v>57632575</v>
      </c>
      <c r="G34" s="57"/>
    </row>
    <row r="35" spans="1:8">
      <c r="A35" s="47">
        <v>325</v>
      </c>
      <c r="B35" s="48" t="s">
        <v>40</v>
      </c>
      <c r="C35" s="49">
        <v>17527519</v>
      </c>
      <c r="D35" s="49">
        <v>849700</v>
      </c>
      <c r="E35" s="49"/>
      <c r="F35" s="49">
        <v>18377219</v>
      </c>
      <c r="G35" s="57"/>
    </row>
    <row r="36" spans="1:8">
      <c r="A36" s="47">
        <v>326</v>
      </c>
      <c r="B36" s="48" t="s">
        <v>41</v>
      </c>
      <c r="C36" s="49">
        <v>75569180</v>
      </c>
      <c r="D36" s="49">
        <v>1242255</v>
      </c>
      <c r="E36" s="49"/>
      <c r="F36" s="49">
        <v>76811435</v>
      </c>
      <c r="G36" s="57"/>
    </row>
    <row r="37" spans="1:8">
      <c r="A37" s="47">
        <v>327</v>
      </c>
      <c r="B37" s="48" t="s">
        <v>42</v>
      </c>
      <c r="C37" s="49">
        <v>12412728</v>
      </c>
      <c r="D37" s="49">
        <v>181325</v>
      </c>
      <c r="E37" s="49"/>
      <c r="F37" s="49">
        <v>12594053</v>
      </c>
      <c r="G37" s="57"/>
    </row>
    <row r="38" spans="1:8" s="6" customFormat="1">
      <c r="A38" s="47">
        <v>328</v>
      </c>
      <c r="B38" s="48" t="s">
        <v>43</v>
      </c>
      <c r="C38" s="49">
        <v>8543653</v>
      </c>
      <c r="D38" s="49">
        <v>175123</v>
      </c>
      <c r="E38" s="49"/>
      <c r="F38" s="49">
        <v>8718776</v>
      </c>
      <c r="G38" s="57"/>
    </row>
    <row r="39" spans="1:8" s="6" customFormat="1">
      <c r="A39" s="47">
        <v>329</v>
      </c>
      <c r="B39" s="48" t="s">
        <v>44</v>
      </c>
      <c r="C39" s="49">
        <v>31638402</v>
      </c>
      <c r="D39" s="49">
        <v>1524405</v>
      </c>
      <c r="E39" s="49"/>
      <c r="F39" s="49">
        <v>33162807</v>
      </c>
      <c r="G39" s="57"/>
    </row>
    <row r="40" spans="1:8" s="6" customFormat="1">
      <c r="A40" s="47">
        <v>330</v>
      </c>
      <c r="B40" s="48" t="s">
        <v>45</v>
      </c>
      <c r="C40" s="49">
        <v>7403785</v>
      </c>
      <c r="D40" s="49">
        <v>161979</v>
      </c>
      <c r="E40" s="49"/>
      <c r="F40" s="49">
        <v>7565764</v>
      </c>
      <c r="G40" s="57"/>
    </row>
    <row r="41" spans="1:8" s="6" customFormat="1">
      <c r="A41" s="47">
        <v>331</v>
      </c>
      <c r="B41" s="48" t="s">
        <v>46</v>
      </c>
      <c r="C41" s="49">
        <v>21961298</v>
      </c>
      <c r="D41" s="49">
        <v>584463</v>
      </c>
      <c r="E41" s="49"/>
      <c r="F41" s="49">
        <v>22545761</v>
      </c>
      <c r="G41" s="57"/>
    </row>
    <row r="42" spans="1:8" s="6" customFormat="1" ht="12.75" customHeight="1">
      <c r="A42" s="47">
        <v>332</v>
      </c>
      <c r="B42" s="48" t="s">
        <v>47</v>
      </c>
      <c r="C42" s="49">
        <v>19285591</v>
      </c>
      <c r="D42" s="49">
        <v>794770</v>
      </c>
      <c r="E42" s="49"/>
      <c r="F42" s="49">
        <v>20080361</v>
      </c>
      <c r="G42" s="57"/>
    </row>
    <row r="43" spans="1:8" ht="12.75" customHeight="1">
      <c r="A43" s="47">
        <v>333</v>
      </c>
      <c r="B43" s="48" t="s">
        <v>48</v>
      </c>
      <c r="C43" s="49">
        <v>12108435</v>
      </c>
      <c r="D43" s="49">
        <v>296142</v>
      </c>
      <c r="E43" s="49"/>
      <c r="F43" s="49">
        <v>12404577</v>
      </c>
      <c r="G43" s="57"/>
      <c r="H43" s="40"/>
    </row>
    <row r="44" spans="1:8" ht="12.75" customHeight="1">
      <c r="A44" s="47">
        <v>334</v>
      </c>
      <c r="B44" s="48" t="s">
        <v>49</v>
      </c>
      <c r="C44" s="49">
        <v>47784142</v>
      </c>
      <c r="D44" s="49">
        <v>1901850</v>
      </c>
      <c r="E44" s="49"/>
      <c r="F44" s="49">
        <v>49685992</v>
      </c>
      <c r="G44" s="57"/>
      <c r="H44" s="40"/>
    </row>
    <row r="45" spans="1:8" ht="12.75" customHeight="1">
      <c r="A45" s="47">
        <v>335</v>
      </c>
      <c r="B45" s="48" t="s">
        <v>50</v>
      </c>
      <c r="C45" s="49">
        <v>21846280</v>
      </c>
      <c r="D45" s="49">
        <v>1113320</v>
      </c>
      <c r="E45" s="49"/>
      <c r="F45" s="49">
        <v>22959600</v>
      </c>
      <c r="G45" s="57"/>
      <c r="H45" s="40"/>
    </row>
    <row r="46" spans="1:8">
      <c r="A46" s="47">
        <v>336</v>
      </c>
      <c r="B46" s="48" t="s">
        <v>51</v>
      </c>
      <c r="C46" s="49">
        <v>49926588</v>
      </c>
      <c r="D46" s="49">
        <v>2797278</v>
      </c>
      <c r="E46" s="49"/>
      <c r="F46" s="49">
        <v>52723866</v>
      </c>
      <c r="G46" s="57"/>
      <c r="H46" s="40"/>
    </row>
    <row r="47" spans="1:8">
      <c r="A47" s="47">
        <v>337</v>
      </c>
      <c r="B47" s="48" t="s">
        <v>52</v>
      </c>
      <c r="C47" s="49">
        <v>23249567</v>
      </c>
      <c r="D47" s="49">
        <v>1183777</v>
      </c>
      <c r="E47" s="49"/>
      <c r="F47" s="49">
        <v>24433344</v>
      </c>
      <c r="G47" s="57"/>
      <c r="H47" s="40"/>
    </row>
    <row r="48" spans="1:8">
      <c r="A48" s="47">
        <v>338</v>
      </c>
      <c r="B48" s="48" t="s">
        <v>53</v>
      </c>
      <c r="C48" s="49">
        <v>93043038</v>
      </c>
      <c r="D48" s="49">
        <v>4747819</v>
      </c>
      <c r="E48" s="49"/>
      <c r="F48" s="49">
        <v>97790857</v>
      </c>
      <c r="G48" s="57"/>
      <c r="H48" s="40"/>
    </row>
    <row r="49" spans="1:8">
      <c r="A49" s="47">
        <v>339</v>
      </c>
      <c r="B49" s="48" t="s">
        <v>54</v>
      </c>
      <c r="C49" s="49">
        <v>76990902</v>
      </c>
      <c r="D49" s="49">
        <v>4335457</v>
      </c>
      <c r="E49" s="49"/>
      <c r="F49" s="49">
        <v>81326359</v>
      </c>
      <c r="G49" s="57"/>
      <c r="H49" s="40"/>
    </row>
    <row r="50" spans="1:8">
      <c r="A50" s="47">
        <v>340</v>
      </c>
      <c r="B50" s="48" t="s">
        <v>55</v>
      </c>
      <c r="C50" s="49">
        <v>31316288</v>
      </c>
      <c r="D50" s="49">
        <v>1492427</v>
      </c>
      <c r="E50" s="49"/>
      <c r="F50" s="49">
        <v>32808715</v>
      </c>
      <c r="G50" s="57"/>
      <c r="H50" s="40"/>
    </row>
    <row r="51" spans="1:8">
      <c r="A51" s="47">
        <v>341</v>
      </c>
      <c r="B51" s="48" t="s">
        <v>56</v>
      </c>
      <c r="C51" s="49">
        <v>7755170</v>
      </c>
      <c r="D51" s="49">
        <v>190891</v>
      </c>
      <c r="E51" s="49"/>
      <c r="F51" s="49">
        <v>7946061</v>
      </c>
      <c r="G51" s="57"/>
      <c r="H51" s="40"/>
    </row>
    <row r="52" spans="1:8">
      <c r="A52" s="47">
        <v>342</v>
      </c>
      <c r="B52" s="48" t="s">
        <v>57</v>
      </c>
      <c r="C52" s="49">
        <v>85184573</v>
      </c>
      <c r="D52" s="49">
        <v>4147620</v>
      </c>
      <c r="E52" s="49"/>
      <c r="F52" s="49">
        <v>89332193</v>
      </c>
      <c r="G52" s="57"/>
      <c r="H52" s="40"/>
    </row>
    <row r="53" spans="1:8">
      <c r="A53" s="47">
        <v>343</v>
      </c>
      <c r="B53" s="48" t="s">
        <v>58</v>
      </c>
      <c r="C53" s="49">
        <v>5129607</v>
      </c>
      <c r="D53" s="49">
        <v>93611</v>
      </c>
      <c r="E53" s="49"/>
      <c r="F53" s="49">
        <v>5223218</v>
      </c>
      <c r="G53" s="57"/>
      <c r="H53" s="40"/>
    </row>
    <row r="54" spans="1:8">
      <c r="A54" s="47">
        <v>344</v>
      </c>
      <c r="B54" s="48" t="s">
        <v>59</v>
      </c>
      <c r="C54" s="49">
        <v>23744554</v>
      </c>
      <c r="D54" s="49">
        <v>1060701</v>
      </c>
      <c r="E54" s="49"/>
      <c r="F54" s="49">
        <v>24805255</v>
      </c>
      <c r="G54" s="57"/>
      <c r="H54" s="40"/>
    </row>
    <row r="55" spans="1:8">
      <c r="A55" s="47">
        <v>345</v>
      </c>
      <c r="B55" s="48" t="s">
        <v>60</v>
      </c>
      <c r="C55" s="49">
        <v>16426984</v>
      </c>
      <c r="D55" s="49">
        <v>552049</v>
      </c>
      <c r="E55" s="49"/>
      <c r="F55" s="49">
        <v>16979033</v>
      </c>
      <c r="G55" s="57"/>
      <c r="H55" s="40"/>
    </row>
    <row r="56" spans="1:8">
      <c r="A56" s="47">
        <v>346</v>
      </c>
      <c r="B56" s="48" t="s">
        <v>61</v>
      </c>
      <c r="C56" s="49">
        <v>16325755</v>
      </c>
      <c r="D56" s="49">
        <v>464191</v>
      </c>
      <c r="E56" s="49"/>
      <c r="F56" s="49">
        <v>16789946</v>
      </c>
      <c r="G56" s="57"/>
      <c r="H56" s="40"/>
    </row>
    <row r="57" spans="1:8">
      <c r="A57" s="47">
        <v>347</v>
      </c>
      <c r="B57" s="48" t="s">
        <v>62</v>
      </c>
      <c r="C57" s="49">
        <v>12605528</v>
      </c>
      <c r="D57" s="49">
        <v>367634</v>
      </c>
      <c r="E57" s="49"/>
      <c r="F57" s="49">
        <v>12973162</v>
      </c>
      <c r="G57" s="57"/>
      <c r="H57" s="40"/>
    </row>
    <row r="58" spans="1:8">
      <c r="A58" s="47">
        <v>348</v>
      </c>
      <c r="B58" s="48" t="s">
        <v>63</v>
      </c>
      <c r="C58" s="49">
        <v>39932512</v>
      </c>
      <c r="D58" s="49">
        <v>1827267</v>
      </c>
      <c r="E58" s="49"/>
      <c r="F58" s="49">
        <v>41759779</v>
      </c>
      <c r="G58" s="57"/>
      <c r="H58" s="40"/>
    </row>
    <row r="59" spans="1:8">
      <c r="A59" s="47">
        <v>349</v>
      </c>
      <c r="B59" s="48" t="s">
        <v>64</v>
      </c>
      <c r="C59" s="49">
        <v>22058953</v>
      </c>
      <c r="D59" s="49">
        <v>1171493</v>
      </c>
      <c r="E59" s="49"/>
      <c r="F59" s="49">
        <v>23230446</v>
      </c>
      <c r="G59" s="57"/>
      <c r="H59" s="40"/>
    </row>
    <row r="60" spans="1:8">
      <c r="A60" s="47">
        <v>350</v>
      </c>
      <c r="B60" s="48" t="s">
        <v>65</v>
      </c>
      <c r="C60" s="49">
        <v>7906584</v>
      </c>
      <c r="D60" s="49">
        <v>199530</v>
      </c>
      <c r="E60" s="49"/>
      <c r="F60" s="49">
        <v>8106114</v>
      </c>
      <c r="G60" s="57"/>
      <c r="H60" s="40"/>
    </row>
    <row r="61" spans="1:8">
      <c r="A61" s="47">
        <v>351</v>
      </c>
      <c r="B61" s="48" t="s">
        <v>66</v>
      </c>
      <c r="C61" s="49">
        <v>70463143</v>
      </c>
      <c r="D61" s="49">
        <v>2204251</v>
      </c>
      <c r="E61" s="49"/>
      <c r="F61" s="49">
        <v>72667394</v>
      </c>
      <c r="G61" s="57"/>
      <c r="H61" s="40"/>
    </row>
    <row r="62" spans="1:8">
      <c r="A62" s="47">
        <v>352</v>
      </c>
      <c r="B62" s="48" t="s">
        <v>67</v>
      </c>
      <c r="C62" s="49">
        <v>14296417</v>
      </c>
      <c r="D62" s="49">
        <v>656002</v>
      </c>
      <c r="E62" s="49"/>
      <c r="F62" s="49">
        <v>14952419</v>
      </c>
      <c r="G62" s="57"/>
      <c r="H62" s="40"/>
    </row>
    <row r="63" spans="1:8">
      <c r="A63" s="47">
        <v>353</v>
      </c>
      <c r="B63" s="48" t="s">
        <v>68</v>
      </c>
      <c r="C63" s="49">
        <v>62159273</v>
      </c>
      <c r="D63" s="49">
        <v>2389313</v>
      </c>
      <c r="E63" s="49"/>
      <c r="F63" s="49">
        <v>64548586</v>
      </c>
      <c r="G63" s="57"/>
      <c r="H63" s="40"/>
    </row>
    <row r="64" spans="1:8">
      <c r="A64" s="47">
        <v>354</v>
      </c>
      <c r="B64" s="48" t="s">
        <v>69</v>
      </c>
      <c r="C64" s="49">
        <v>25388288</v>
      </c>
      <c r="D64" s="49">
        <v>1265609</v>
      </c>
      <c r="E64" s="49"/>
      <c r="F64" s="49">
        <v>26653897</v>
      </c>
      <c r="G64" s="57"/>
      <c r="H64" s="40"/>
    </row>
    <row r="65" spans="1:8" ht="409.6">
      <c r="A65" s="47">
        <v>355</v>
      </c>
      <c r="B65" s="48" t="s">
        <v>70</v>
      </c>
      <c r="C65" s="49">
        <v>18063174</v>
      </c>
      <c r="D65" s="49">
        <v>887821</v>
      </c>
      <c r="E65" s="49"/>
      <c r="F65" s="49">
        <v>18950995</v>
      </c>
      <c r="G65" s="57"/>
      <c r="H65" s="40"/>
    </row>
    <row r="66" spans="1:8" ht="409.6">
      <c r="A66" s="47">
        <v>356</v>
      </c>
      <c r="B66" s="48" t="s">
        <v>71</v>
      </c>
      <c r="C66" s="49">
        <v>25269677</v>
      </c>
      <c r="D66" s="49">
        <v>1266800</v>
      </c>
      <c r="E66" s="49"/>
      <c r="F66" s="49">
        <v>26536477</v>
      </c>
      <c r="G66" s="57"/>
      <c r="H66" s="40"/>
    </row>
    <row r="67" spans="1:8" ht="409.6">
      <c r="A67" s="47">
        <v>357</v>
      </c>
      <c r="B67" s="48" t="s">
        <v>72</v>
      </c>
      <c r="C67" s="49">
        <v>46296487</v>
      </c>
      <c r="D67" s="49">
        <v>1956396</v>
      </c>
      <c r="E67" s="49"/>
      <c r="F67" s="49">
        <v>48252883</v>
      </c>
      <c r="G67" s="57"/>
      <c r="H67" s="40"/>
    </row>
    <row r="68" spans="1:8">
      <c r="A68" s="47">
        <v>358</v>
      </c>
      <c r="B68" s="48" t="s">
        <v>73</v>
      </c>
      <c r="C68" s="49">
        <v>186355243</v>
      </c>
      <c r="D68" s="49">
        <v>9471283</v>
      </c>
      <c r="E68" s="49"/>
      <c r="F68" s="49">
        <v>195826526</v>
      </c>
      <c r="G68" s="57"/>
      <c r="H68" s="40"/>
    </row>
    <row r="69" spans="1:8">
      <c r="A69" s="47">
        <v>359</v>
      </c>
      <c r="B69" s="48" t="s">
        <v>108</v>
      </c>
      <c r="C69" s="71">
        <v>0</v>
      </c>
      <c r="D69" s="71">
        <v>0</v>
      </c>
      <c r="E69" s="49">
        <v>58379000</v>
      </c>
      <c r="F69" s="49">
        <v>58379000</v>
      </c>
      <c r="G69" s="57"/>
      <c r="H69" s="40"/>
    </row>
    <row r="70" spans="1:8">
      <c r="A70" s="45"/>
      <c r="B70" s="45"/>
      <c r="C70" s="45"/>
      <c r="D70" s="45"/>
      <c r="E70" s="45"/>
      <c r="F70" s="45"/>
      <c r="G70" s="44"/>
      <c r="H70" s="40"/>
    </row>
    <row r="71" spans="1:8" ht="16.5" customHeight="1">
      <c r="A71" s="50"/>
      <c r="B71" s="72" t="s">
        <v>74</v>
      </c>
      <c r="C71" s="73">
        <f>SUM(C11:C70)</f>
        <v>2255898381</v>
      </c>
      <c r="D71" s="73">
        <f t="shared" ref="D71:F71" si="0">SUM(D11:D70)</f>
        <v>103040000</v>
      </c>
      <c r="E71" s="73">
        <f t="shared" si="0"/>
        <v>58379000</v>
      </c>
      <c r="F71" s="73">
        <f t="shared" si="0"/>
        <v>2417317381</v>
      </c>
      <c r="G71" s="44"/>
      <c r="H71" s="40"/>
    </row>
    <row r="72" spans="1:8">
      <c r="A72" s="45"/>
      <c r="B72" s="45"/>
      <c r="C72" s="51"/>
      <c r="D72" s="45"/>
      <c r="E72" s="45"/>
      <c r="F72" s="45"/>
      <c r="G72" s="44"/>
      <c r="H72" s="40"/>
    </row>
    <row r="73" spans="1:8">
      <c r="A73" s="45"/>
      <c r="B73" s="45"/>
      <c r="C73" s="70"/>
      <c r="D73" s="70"/>
      <c r="E73" s="70"/>
      <c r="F73" s="70"/>
      <c r="G73" s="44"/>
      <c r="H73" s="40"/>
    </row>
    <row r="74" spans="1:8">
      <c r="A74" s="45"/>
      <c r="B74" s="45"/>
      <c r="C74" s="70"/>
      <c r="D74" s="70"/>
      <c r="E74" s="70"/>
      <c r="F74" s="44"/>
      <c r="G74" s="44"/>
      <c r="H74" s="40"/>
    </row>
    <row r="75" spans="1:8">
      <c r="A75" s="45"/>
      <c r="B75" s="45"/>
      <c r="C75" s="51"/>
      <c r="D75" s="58"/>
      <c r="E75" s="45"/>
      <c r="F75" s="70"/>
      <c r="G75" s="44"/>
      <c r="H75" s="40"/>
    </row>
    <row r="76" spans="1:8">
      <c r="A76" s="45"/>
      <c r="B76" s="45"/>
      <c r="C76" s="51"/>
      <c r="D76" s="45"/>
      <c r="E76" s="45"/>
      <c r="F76" s="45"/>
      <c r="G76" s="44"/>
      <c r="H76" s="40"/>
    </row>
    <row r="77" spans="1:8">
      <c r="A77" s="45"/>
      <c r="B77" s="45"/>
      <c r="C77" s="51"/>
      <c r="D77" s="45"/>
      <c r="E77" s="45"/>
      <c r="F77" s="45"/>
      <c r="G77" s="44"/>
      <c r="H77" s="40"/>
    </row>
    <row r="78" spans="1:8" ht="11.45" customHeight="1">
      <c r="A78" s="45"/>
      <c r="B78" s="45"/>
      <c r="C78" s="51"/>
      <c r="D78" s="45"/>
      <c r="E78" s="45"/>
      <c r="F78" s="45"/>
      <c r="G78" s="44"/>
    </row>
    <row r="79" spans="1:8" ht="11.45" customHeight="1">
      <c r="A79" s="45"/>
      <c r="B79" s="45"/>
      <c r="C79" s="51"/>
      <c r="D79" s="45"/>
      <c r="E79" s="45"/>
      <c r="F79" s="45"/>
      <c r="G79" s="44"/>
    </row>
    <row r="80" spans="1:8">
      <c r="A80" s="45"/>
      <c r="B80" s="45"/>
      <c r="C80" s="51"/>
      <c r="D80" s="45"/>
      <c r="E80" s="45"/>
      <c r="F80" s="45"/>
      <c r="G80" s="44"/>
    </row>
    <row r="81" spans="1:7">
      <c r="A81" s="45"/>
      <c r="B81" s="45"/>
      <c r="C81" s="51"/>
      <c r="D81" s="45"/>
      <c r="E81" s="45"/>
      <c r="F81" s="45"/>
      <c r="G81" s="43"/>
    </row>
    <row r="82" spans="1:7">
      <c r="A82" s="45"/>
      <c r="B82" s="45"/>
      <c r="C82" s="51"/>
      <c r="D82" s="45"/>
      <c r="E82" s="45"/>
      <c r="F82" s="45"/>
      <c r="G82" s="43"/>
    </row>
    <row r="83" spans="1:7">
      <c r="A83" s="45"/>
      <c r="B83" s="45"/>
      <c r="C83" s="51"/>
      <c r="D83" s="45"/>
      <c r="E83" s="45"/>
      <c r="F83" s="45"/>
      <c r="G83" s="43"/>
    </row>
    <row r="84" spans="1:7">
      <c r="A84" s="45"/>
      <c r="B84" s="45"/>
      <c r="C84" s="51"/>
      <c r="D84" s="45"/>
      <c r="E84" s="45"/>
      <c r="F84" s="45"/>
      <c r="G84" s="43"/>
    </row>
    <row r="85" spans="1:7">
      <c r="A85" s="45"/>
      <c r="B85" s="45"/>
      <c r="C85" s="51"/>
      <c r="D85" s="45"/>
      <c r="E85" s="45"/>
      <c r="F85" s="45"/>
      <c r="G85" s="43"/>
    </row>
    <row r="86" spans="1:7">
      <c r="A86" s="45"/>
      <c r="B86" s="45"/>
      <c r="C86" s="51"/>
      <c r="D86" s="45"/>
      <c r="E86" s="45"/>
      <c r="F86" s="45"/>
      <c r="G86" s="43"/>
    </row>
    <row r="87" spans="1:7">
      <c r="A87" s="45"/>
      <c r="B87" s="45"/>
      <c r="C87" s="51"/>
      <c r="D87" s="45"/>
      <c r="E87" s="45"/>
      <c r="F87" s="45"/>
      <c r="G87" s="43"/>
    </row>
    <row r="88" spans="1:7">
      <c r="A88" s="45"/>
      <c r="B88" s="45"/>
      <c r="C88" s="51"/>
      <c r="D88" s="45"/>
      <c r="E88" s="45"/>
      <c r="F88" s="45"/>
      <c r="G88" s="43"/>
    </row>
    <row r="89" spans="1:7">
      <c r="A89" s="45"/>
      <c r="B89" s="45"/>
      <c r="C89" s="51"/>
      <c r="D89" s="45"/>
      <c r="E89" s="45"/>
      <c r="F89" s="45"/>
      <c r="G89" s="43"/>
    </row>
    <row r="90" spans="1:7">
      <c r="A90" s="45"/>
      <c r="B90" s="45"/>
      <c r="C90" s="51"/>
      <c r="D90" s="45"/>
      <c r="E90" s="45"/>
      <c r="F90" s="45"/>
      <c r="G90" s="43"/>
    </row>
    <row r="91" spans="1:7">
      <c r="A91" s="45"/>
      <c r="B91" s="45"/>
      <c r="C91" s="51"/>
      <c r="D91" s="45"/>
      <c r="E91" s="45"/>
      <c r="F91" s="45"/>
      <c r="G91" s="43"/>
    </row>
    <row r="92" spans="1:7">
      <c r="A92" s="45"/>
      <c r="B92" s="45"/>
      <c r="C92" s="51"/>
      <c r="D92" s="45"/>
      <c r="E92" s="45"/>
      <c r="F92" s="45"/>
      <c r="G92" s="43"/>
    </row>
    <row r="93" spans="1:7">
      <c r="A93" s="45"/>
      <c r="B93" s="45"/>
      <c r="C93" s="51"/>
      <c r="D93" s="45"/>
      <c r="E93" s="45"/>
      <c r="F93" s="45"/>
      <c r="G93" s="43"/>
    </row>
    <row r="94" spans="1:7">
      <c r="A94" s="45"/>
      <c r="B94" s="45"/>
      <c r="C94" s="51"/>
      <c r="D94" s="45"/>
      <c r="E94" s="45"/>
      <c r="F94" s="45"/>
      <c r="G94" s="43"/>
    </row>
    <row r="95" spans="1:7">
      <c r="A95" s="45"/>
      <c r="B95" s="45"/>
      <c r="C95" s="51"/>
      <c r="D95" s="45"/>
      <c r="E95" s="45"/>
      <c r="F95" s="45"/>
      <c r="G95" s="43"/>
    </row>
    <row r="96" spans="1:7">
      <c r="A96" s="45"/>
      <c r="B96" s="45"/>
      <c r="C96" s="51"/>
      <c r="D96" s="45"/>
      <c r="E96" s="45"/>
      <c r="F96" s="45"/>
      <c r="G96" s="43"/>
    </row>
    <row r="97" spans="1:7">
      <c r="A97" s="45"/>
      <c r="B97" s="45"/>
      <c r="C97" s="51"/>
      <c r="D97" s="45"/>
      <c r="E97" s="45"/>
      <c r="F97" s="45"/>
      <c r="G97" s="43"/>
    </row>
    <row r="98" spans="1:7">
      <c r="A98" s="45"/>
      <c r="B98" s="45"/>
      <c r="C98" s="51"/>
      <c r="D98" s="45"/>
      <c r="E98" s="45"/>
      <c r="F98" s="45"/>
      <c r="G98" s="43"/>
    </row>
    <row r="99" spans="1:7">
      <c r="A99" s="45"/>
      <c r="B99" s="45"/>
      <c r="C99" s="51"/>
      <c r="D99" s="45"/>
      <c r="E99" s="45"/>
      <c r="F99" s="45"/>
      <c r="G99" s="43"/>
    </row>
    <row r="100" spans="1:7">
      <c r="A100" s="45"/>
      <c r="B100" s="45"/>
      <c r="C100" s="51"/>
      <c r="D100" s="45"/>
      <c r="E100" s="45"/>
      <c r="F100" s="45"/>
      <c r="G100" s="43"/>
    </row>
    <row r="101" spans="1:7">
      <c r="A101" s="45"/>
      <c r="B101" s="45"/>
      <c r="C101" s="51"/>
      <c r="D101" s="45"/>
      <c r="E101" s="45"/>
      <c r="F101" s="45"/>
      <c r="G101" s="43"/>
    </row>
    <row r="102" spans="1:7">
      <c r="A102" s="45"/>
      <c r="B102" s="45"/>
      <c r="C102" s="51"/>
      <c r="D102" s="45"/>
      <c r="E102" s="45"/>
      <c r="F102" s="45"/>
      <c r="G102" s="43"/>
    </row>
    <row r="103" spans="1:7">
      <c r="A103" s="45"/>
      <c r="B103" s="45"/>
      <c r="C103" s="51"/>
      <c r="D103" s="45"/>
      <c r="E103" s="45"/>
      <c r="F103" s="45"/>
      <c r="G103" s="43"/>
    </row>
    <row r="104" spans="1:7">
      <c r="A104" s="45"/>
      <c r="B104" s="45"/>
      <c r="C104" s="51"/>
      <c r="D104" s="45"/>
      <c r="E104" s="45"/>
      <c r="F104" s="45"/>
      <c r="G104" s="43"/>
    </row>
    <row r="105" spans="1:7">
      <c r="A105" s="45"/>
      <c r="B105" s="45"/>
      <c r="C105" s="51"/>
      <c r="D105" s="45"/>
      <c r="E105" s="45"/>
      <c r="F105" s="45"/>
      <c r="G105" s="43"/>
    </row>
    <row r="106" spans="1:7">
      <c r="A106" s="45"/>
      <c r="B106" s="45"/>
      <c r="C106" s="51"/>
      <c r="D106" s="45"/>
      <c r="E106" s="45"/>
      <c r="F106" s="45"/>
      <c r="G106" s="43"/>
    </row>
    <row r="107" spans="1:7">
      <c r="A107" s="45"/>
      <c r="B107" s="45"/>
      <c r="C107" s="51"/>
      <c r="D107" s="45"/>
      <c r="E107" s="45"/>
      <c r="F107" s="45"/>
      <c r="G107" s="43"/>
    </row>
    <row r="108" spans="1:7">
      <c r="A108" s="45"/>
      <c r="B108" s="45"/>
      <c r="C108" s="51"/>
      <c r="D108" s="45"/>
      <c r="E108" s="45"/>
      <c r="F108" s="45"/>
      <c r="G108" s="43"/>
    </row>
    <row r="109" spans="1:7">
      <c r="A109" s="45"/>
      <c r="B109" s="45"/>
      <c r="C109" s="51"/>
      <c r="D109" s="45"/>
      <c r="E109" s="45"/>
      <c r="F109" s="45"/>
      <c r="G109" s="43"/>
    </row>
    <row r="110" spans="1:7">
      <c r="A110" s="45"/>
      <c r="B110" s="45"/>
      <c r="C110" s="51"/>
      <c r="D110" s="45"/>
      <c r="E110" s="45"/>
      <c r="F110" s="45"/>
      <c r="G110" s="43"/>
    </row>
    <row r="111" spans="1:7">
      <c r="A111" s="45"/>
      <c r="B111" s="45"/>
      <c r="C111" s="51"/>
      <c r="D111" s="45"/>
      <c r="E111" s="45"/>
      <c r="F111" s="45"/>
      <c r="G111" s="43"/>
    </row>
    <row r="112" spans="1:7">
      <c r="A112" s="45"/>
      <c r="B112" s="45"/>
      <c r="C112" s="51"/>
      <c r="D112" s="45"/>
      <c r="E112" s="45"/>
      <c r="F112" s="45"/>
      <c r="G112" s="43"/>
    </row>
    <row r="113" spans="1:7">
      <c r="A113" s="45"/>
      <c r="B113" s="45"/>
      <c r="C113" s="51"/>
      <c r="D113" s="45"/>
      <c r="E113" s="45"/>
      <c r="F113" s="45"/>
      <c r="G113" s="43"/>
    </row>
    <row r="114" spans="1:7">
      <c r="A114" s="45"/>
      <c r="B114" s="45"/>
      <c r="C114" s="51"/>
      <c r="D114" s="45"/>
      <c r="E114" s="45"/>
      <c r="F114" s="45"/>
      <c r="G114" s="43"/>
    </row>
    <row r="115" spans="1:7">
      <c r="A115" s="45"/>
      <c r="B115" s="45"/>
      <c r="C115" s="51"/>
      <c r="D115" s="45"/>
      <c r="E115" s="45"/>
      <c r="F115" s="45"/>
      <c r="G115" s="43"/>
    </row>
    <row r="116" spans="1:7">
      <c r="A116" s="45"/>
      <c r="B116" s="45"/>
      <c r="C116" s="51"/>
      <c r="D116" s="45"/>
      <c r="E116" s="45"/>
      <c r="F116" s="45"/>
      <c r="G116" s="43"/>
    </row>
    <row r="117" spans="1:7">
      <c r="A117" s="45"/>
      <c r="B117" s="45"/>
      <c r="C117" s="51"/>
      <c r="D117" s="45"/>
      <c r="E117" s="45"/>
      <c r="F117" s="45"/>
      <c r="G117" s="43"/>
    </row>
    <row r="118" spans="1:7">
      <c r="A118" s="45"/>
      <c r="B118" s="45"/>
      <c r="C118" s="51"/>
      <c r="D118" s="45"/>
      <c r="E118" s="45"/>
      <c r="F118" s="45"/>
      <c r="G118" s="43"/>
    </row>
    <row r="119" spans="1:7">
      <c r="A119" s="45"/>
      <c r="B119" s="45"/>
      <c r="C119" s="51"/>
      <c r="D119" s="45"/>
      <c r="E119" s="45"/>
      <c r="F119" s="45"/>
      <c r="G119" s="43"/>
    </row>
    <row r="120" spans="1:7">
      <c r="A120" s="45"/>
      <c r="B120" s="45"/>
      <c r="C120" s="51"/>
      <c r="D120" s="45"/>
      <c r="E120" s="45"/>
      <c r="F120" s="45"/>
      <c r="G120" s="43"/>
    </row>
    <row r="121" spans="1:7">
      <c r="A121" s="45"/>
      <c r="B121" s="45"/>
      <c r="C121" s="51"/>
      <c r="D121" s="45"/>
      <c r="E121" s="45"/>
      <c r="F121" s="45"/>
      <c r="G121" s="43"/>
    </row>
    <row r="122" spans="1:7">
      <c r="A122" s="45"/>
      <c r="B122" s="45"/>
      <c r="C122" s="51"/>
      <c r="D122" s="45"/>
      <c r="E122" s="45"/>
      <c r="F122" s="45"/>
      <c r="G122" s="43"/>
    </row>
    <row r="123" spans="1:7">
      <c r="A123" s="45"/>
      <c r="B123" s="45"/>
      <c r="C123" s="51"/>
      <c r="D123" s="45"/>
      <c r="E123" s="45"/>
      <c r="F123" s="45"/>
      <c r="G123" s="43"/>
    </row>
    <row r="124" spans="1:7">
      <c r="A124" s="45"/>
      <c r="B124" s="45"/>
      <c r="C124" s="51"/>
      <c r="D124" s="45"/>
      <c r="E124" s="45"/>
      <c r="F124" s="45"/>
      <c r="G124" s="43"/>
    </row>
    <row r="125" spans="1:7">
      <c r="A125" s="45"/>
      <c r="B125" s="45"/>
      <c r="C125" s="51"/>
      <c r="D125" s="45"/>
      <c r="E125" s="45"/>
      <c r="F125" s="45"/>
      <c r="G125" s="43"/>
    </row>
    <row r="126" spans="1:7">
      <c r="A126" s="45"/>
      <c r="B126" s="45"/>
      <c r="C126" s="51"/>
      <c r="D126" s="45"/>
      <c r="E126" s="45"/>
      <c r="F126" s="45"/>
      <c r="G126" s="43"/>
    </row>
    <row r="127" spans="1:7">
      <c r="A127" s="45"/>
      <c r="B127" s="45"/>
      <c r="C127" s="51"/>
      <c r="D127" s="45"/>
      <c r="E127" s="45"/>
      <c r="F127" s="45"/>
      <c r="G127" s="43"/>
    </row>
    <row r="128" spans="1:7">
      <c r="A128" s="45"/>
      <c r="B128" s="45"/>
      <c r="C128" s="51"/>
      <c r="D128" s="45"/>
      <c r="E128" s="45"/>
      <c r="F128" s="45"/>
      <c r="G128" s="43"/>
    </row>
    <row r="129" spans="1:7">
      <c r="A129" s="45"/>
      <c r="B129" s="45"/>
      <c r="C129" s="51"/>
      <c r="D129" s="45"/>
      <c r="E129" s="45"/>
      <c r="F129" s="45"/>
      <c r="G129" s="43"/>
    </row>
    <row r="130" spans="1:7">
      <c r="A130" s="45"/>
      <c r="B130" s="45"/>
      <c r="C130" s="51"/>
      <c r="D130" s="45"/>
      <c r="E130" s="45"/>
      <c r="F130" s="45"/>
      <c r="G130" s="43"/>
    </row>
    <row r="131" spans="1:7">
      <c r="A131" s="45"/>
      <c r="B131" s="45"/>
      <c r="C131" s="51"/>
      <c r="D131" s="45"/>
      <c r="E131" s="45"/>
      <c r="F131" s="45"/>
      <c r="G131" s="43"/>
    </row>
    <row r="132" spans="1:7">
      <c r="A132" s="45"/>
      <c r="B132" s="45"/>
      <c r="C132" s="51"/>
      <c r="D132" s="45"/>
      <c r="E132" s="45"/>
      <c r="F132" s="45"/>
      <c r="G132" s="43"/>
    </row>
    <row r="133" spans="1:7">
      <c r="A133" s="45"/>
      <c r="B133" s="45"/>
      <c r="C133" s="51"/>
      <c r="D133" s="45"/>
      <c r="E133" s="45"/>
      <c r="F133" s="45"/>
      <c r="G133" s="43"/>
    </row>
    <row r="134" spans="1:7">
      <c r="A134" s="45"/>
      <c r="B134" s="45"/>
      <c r="C134" s="51"/>
      <c r="D134" s="45"/>
      <c r="E134" s="45"/>
      <c r="F134" s="45"/>
      <c r="G134" s="43"/>
    </row>
    <row r="135" spans="1:7">
      <c r="A135" s="45"/>
      <c r="B135" s="45"/>
      <c r="C135" s="51"/>
      <c r="D135" s="45"/>
      <c r="E135" s="45"/>
      <c r="F135" s="45"/>
      <c r="G135" s="43"/>
    </row>
    <row r="136" spans="1:7">
      <c r="A136" s="45"/>
      <c r="B136" s="45"/>
      <c r="C136" s="51"/>
      <c r="D136" s="45"/>
      <c r="E136" s="45"/>
      <c r="F136" s="45"/>
      <c r="G136" s="43"/>
    </row>
    <row r="137" spans="1:7">
      <c r="A137" s="45"/>
      <c r="B137" s="45"/>
      <c r="C137" s="51"/>
      <c r="D137" s="45"/>
      <c r="E137" s="45"/>
      <c r="F137" s="45"/>
      <c r="G137" s="43"/>
    </row>
    <row r="138" spans="1:7">
      <c r="A138" s="45"/>
      <c r="B138" s="45"/>
      <c r="C138" s="51"/>
      <c r="D138" s="45"/>
      <c r="E138" s="45"/>
      <c r="F138" s="45"/>
      <c r="G138" s="43"/>
    </row>
    <row r="139" spans="1:7">
      <c r="A139" s="45"/>
      <c r="B139" s="45"/>
      <c r="C139" s="51"/>
      <c r="D139" s="45"/>
      <c r="E139" s="45"/>
      <c r="F139" s="45"/>
      <c r="G139" s="43"/>
    </row>
    <row r="140" spans="1:7">
      <c r="A140" s="45"/>
      <c r="B140" s="45"/>
      <c r="C140" s="51"/>
      <c r="D140" s="45"/>
      <c r="E140" s="45"/>
      <c r="F140" s="45"/>
      <c r="G140" s="43"/>
    </row>
    <row r="141" spans="1:7">
      <c r="A141" s="45"/>
      <c r="B141" s="45"/>
      <c r="C141" s="51"/>
      <c r="D141" s="45"/>
      <c r="E141" s="45"/>
      <c r="F141" s="45"/>
      <c r="G141" s="43"/>
    </row>
    <row r="142" spans="1:7">
      <c r="A142" s="45"/>
      <c r="B142" s="45"/>
      <c r="C142" s="51"/>
      <c r="D142" s="45"/>
      <c r="E142" s="45"/>
      <c r="F142" s="45"/>
      <c r="G142" s="43"/>
    </row>
    <row r="143" spans="1:7">
      <c r="A143" s="45"/>
      <c r="B143" s="45"/>
      <c r="C143" s="51"/>
      <c r="D143" s="45"/>
      <c r="E143" s="45"/>
      <c r="F143" s="45"/>
      <c r="G143" s="43"/>
    </row>
    <row r="144" spans="1:7">
      <c r="A144" s="45"/>
      <c r="B144" s="45"/>
      <c r="C144" s="51"/>
      <c r="D144" s="45"/>
      <c r="E144" s="45"/>
      <c r="F144" s="45"/>
      <c r="G144" s="43"/>
    </row>
    <row r="145" spans="1:7">
      <c r="A145" s="45"/>
      <c r="B145" s="45"/>
      <c r="C145" s="51"/>
      <c r="D145" s="45"/>
      <c r="E145" s="45"/>
      <c r="F145" s="45"/>
      <c r="G145" s="43"/>
    </row>
    <row r="146" spans="1:7">
      <c r="A146" s="45"/>
      <c r="B146" s="45"/>
      <c r="C146" s="51"/>
      <c r="D146" s="45"/>
      <c r="E146" s="45"/>
      <c r="F146" s="45"/>
      <c r="G146" s="43"/>
    </row>
    <row r="147" spans="1:7">
      <c r="A147" s="45"/>
      <c r="B147" s="45"/>
      <c r="C147" s="51"/>
      <c r="D147" s="45"/>
      <c r="E147" s="45"/>
      <c r="F147" s="45"/>
      <c r="G147" s="43"/>
    </row>
    <row r="148" spans="1:7">
      <c r="A148" s="45"/>
      <c r="B148" s="45"/>
      <c r="C148" s="51"/>
      <c r="D148" s="45"/>
      <c r="E148" s="45"/>
      <c r="F148" s="45"/>
      <c r="G148" s="43"/>
    </row>
    <row r="149" spans="1:7">
      <c r="A149" s="45"/>
      <c r="B149" s="45"/>
      <c r="C149" s="51"/>
      <c r="D149" s="45"/>
      <c r="E149" s="45"/>
      <c r="F149" s="45"/>
      <c r="G149" s="43"/>
    </row>
    <row r="150" spans="1:7">
      <c r="A150" s="45"/>
      <c r="B150" s="45"/>
      <c r="C150" s="51"/>
      <c r="D150" s="45"/>
      <c r="E150" s="45"/>
      <c r="F150" s="45"/>
      <c r="G150" s="43"/>
    </row>
    <row r="151" spans="1:7">
      <c r="A151" s="45"/>
      <c r="B151" s="45"/>
      <c r="C151" s="51"/>
      <c r="D151" s="45"/>
      <c r="E151" s="45"/>
      <c r="F151" s="45"/>
      <c r="G151" s="43"/>
    </row>
    <row r="152" spans="1:7">
      <c r="A152" s="45"/>
      <c r="B152" s="45"/>
      <c r="C152" s="51"/>
      <c r="D152" s="45"/>
      <c r="E152" s="45"/>
      <c r="F152" s="45"/>
      <c r="G152" s="43"/>
    </row>
    <row r="153" spans="1:7">
      <c r="A153" s="45"/>
      <c r="B153" s="45"/>
      <c r="C153" s="51"/>
      <c r="D153" s="45"/>
      <c r="E153" s="45"/>
      <c r="F153" s="45"/>
      <c r="G153" s="43"/>
    </row>
    <row r="154" spans="1:7">
      <c r="A154" s="45"/>
      <c r="B154" s="45"/>
      <c r="C154" s="51"/>
      <c r="D154" s="45"/>
      <c r="E154" s="45"/>
      <c r="F154" s="45"/>
      <c r="G154" s="43"/>
    </row>
    <row r="155" spans="1:7">
      <c r="A155" s="45"/>
      <c r="B155" s="45"/>
      <c r="C155" s="51"/>
      <c r="D155" s="45"/>
      <c r="E155" s="45"/>
      <c r="F155" s="45"/>
      <c r="G155" s="43"/>
    </row>
    <row r="156" spans="1:7">
      <c r="A156" s="45"/>
      <c r="B156" s="45"/>
      <c r="C156" s="51"/>
      <c r="D156" s="45"/>
      <c r="E156" s="45"/>
      <c r="F156" s="45"/>
      <c r="G156" s="43"/>
    </row>
    <row r="157" spans="1:7">
      <c r="A157" s="45"/>
      <c r="B157" s="45"/>
      <c r="C157" s="51"/>
      <c r="D157" s="45"/>
      <c r="E157" s="45"/>
      <c r="F157" s="45"/>
      <c r="G157" s="43"/>
    </row>
    <row r="158" spans="1:7">
      <c r="A158" s="45"/>
      <c r="B158" s="45"/>
      <c r="C158" s="51"/>
      <c r="D158" s="45"/>
      <c r="E158" s="45"/>
      <c r="F158" s="45"/>
      <c r="G158" s="43"/>
    </row>
    <row r="159" spans="1:7">
      <c r="A159" s="45"/>
      <c r="B159" s="45"/>
      <c r="C159" s="51"/>
      <c r="D159" s="45"/>
      <c r="E159" s="45"/>
      <c r="F159" s="45"/>
      <c r="G159" s="43"/>
    </row>
    <row r="160" spans="1:7">
      <c r="A160" s="45"/>
      <c r="B160" s="45"/>
      <c r="C160" s="51"/>
      <c r="D160" s="45"/>
      <c r="E160" s="45"/>
      <c r="F160" s="45"/>
      <c r="G160" s="43"/>
    </row>
    <row r="161" spans="1:7">
      <c r="A161" s="45"/>
      <c r="B161" s="45"/>
      <c r="C161" s="51"/>
      <c r="D161" s="45"/>
      <c r="E161" s="45"/>
      <c r="F161" s="45"/>
      <c r="G161" s="43"/>
    </row>
    <row r="162" spans="1:7">
      <c r="A162" s="45"/>
      <c r="B162" s="45"/>
      <c r="C162" s="51"/>
      <c r="D162" s="45"/>
      <c r="E162" s="45"/>
      <c r="F162" s="45"/>
      <c r="G162" s="43"/>
    </row>
    <row r="163" spans="1:7">
      <c r="A163" s="45"/>
      <c r="B163" s="45"/>
      <c r="C163" s="51"/>
      <c r="D163" s="45"/>
      <c r="E163" s="45"/>
      <c r="F163" s="45"/>
      <c r="G163" s="43"/>
    </row>
    <row r="164" spans="1:7">
      <c r="A164" s="45"/>
      <c r="B164" s="45"/>
      <c r="C164" s="51"/>
      <c r="D164" s="45"/>
      <c r="E164" s="45"/>
      <c r="F164" s="45"/>
      <c r="G164" s="43"/>
    </row>
    <row r="165" spans="1:7">
      <c r="A165" s="45"/>
      <c r="B165" s="45"/>
      <c r="C165" s="51"/>
      <c r="D165" s="45"/>
      <c r="E165" s="45"/>
      <c r="F165" s="45"/>
      <c r="G165" s="43"/>
    </row>
    <row r="166" spans="1:7">
      <c r="A166" s="45"/>
      <c r="B166" s="45"/>
      <c r="C166" s="51"/>
      <c r="D166" s="45"/>
      <c r="E166" s="45"/>
      <c r="F166" s="45"/>
      <c r="G166" s="43"/>
    </row>
    <row r="167" spans="1:7">
      <c r="A167" s="45"/>
      <c r="B167" s="45"/>
      <c r="C167" s="51"/>
      <c r="D167" s="45"/>
      <c r="E167" s="45"/>
      <c r="F167" s="45"/>
      <c r="G167" s="43"/>
    </row>
    <row r="168" spans="1:7">
      <c r="A168" s="45"/>
      <c r="B168" s="45"/>
      <c r="C168" s="51"/>
      <c r="D168" s="45"/>
      <c r="E168" s="45"/>
      <c r="F168" s="45"/>
      <c r="G168" s="43"/>
    </row>
    <row r="169" spans="1:7">
      <c r="A169" s="45"/>
      <c r="B169" s="45"/>
      <c r="C169" s="51"/>
      <c r="D169" s="45"/>
      <c r="E169" s="45"/>
      <c r="F169" s="45"/>
      <c r="G169" s="43"/>
    </row>
    <row r="170" spans="1:7">
      <c r="A170" s="45"/>
      <c r="B170" s="45"/>
      <c r="C170" s="51"/>
      <c r="D170" s="45"/>
      <c r="E170" s="45"/>
      <c r="F170" s="45"/>
      <c r="G170" s="43"/>
    </row>
    <row r="171" spans="1:7">
      <c r="A171" s="45"/>
      <c r="B171" s="45"/>
      <c r="C171" s="51"/>
      <c r="D171" s="45"/>
      <c r="E171" s="45"/>
      <c r="F171" s="45"/>
      <c r="G171" s="43"/>
    </row>
    <row r="172" spans="1:7">
      <c r="A172" s="45"/>
      <c r="B172" s="45"/>
      <c r="C172" s="51"/>
      <c r="D172" s="45"/>
      <c r="E172" s="45"/>
      <c r="F172" s="45"/>
      <c r="G172" s="43"/>
    </row>
    <row r="173" spans="1:7">
      <c r="A173" s="45"/>
      <c r="B173" s="45"/>
      <c r="C173" s="51"/>
      <c r="D173" s="45"/>
      <c r="E173" s="45"/>
      <c r="F173" s="45"/>
      <c r="G173" s="43"/>
    </row>
    <row r="174" spans="1:7">
      <c r="A174" s="45"/>
      <c r="B174" s="45"/>
      <c r="C174" s="51"/>
      <c r="D174" s="45"/>
      <c r="E174" s="45"/>
      <c r="F174" s="45"/>
      <c r="G174" s="43"/>
    </row>
    <row r="175" spans="1:7">
      <c r="A175" s="45"/>
      <c r="B175" s="45"/>
      <c r="C175" s="51"/>
      <c r="D175" s="45"/>
      <c r="E175" s="45"/>
      <c r="F175" s="45"/>
      <c r="G175" s="43"/>
    </row>
    <row r="176" spans="1:7">
      <c r="A176" s="45"/>
      <c r="B176" s="45"/>
      <c r="C176" s="51"/>
      <c r="D176" s="45"/>
      <c r="E176" s="45"/>
      <c r="F176" s="45"/>
      <c r="G176" s="43"/>
    </row>
    <row r="177" spans="1:7">
      <c r="A177" s="45"/>
      <c r="B177" s="45"/>
      <c r="C177" s="51"/>
      <c r="D177" s="45"/>
      <c r="E177" s="45"/>
      <c r="F177" s="45"/>
      <c r="G177" s="43"/>
    </row>
    <row r="178" spans="1:7">
      <c r="A178" s="45"/>
      <c r="B178" s="45"/>
      <c r="C178" s="51"/>
      <c r="D178" s="45"/>
      <c r="E178" s="45"/>
      <c r="F178" s="45"/>
      <c r="G178" s="43"/>
    </row>
    <row r="179" spans="1:7">
      <c r="A179" s="45"/>
      <c r="B179" s="45"/>
      <c r="C179" s="51"/>
      <c r="D179" s="45"/>
      <c r="E179" s="45"/>
      <c r="F179" s="45"/>
      <c r="G179" s="43"/>
    </row>
    <row r="180" spans="1:7">
      <c r="A180" s="45"/>
      <c r="B180" s="45"/>
      <c r="C180" s="51"/>
      <c r="D180" s="45"/>
      <c r="E180" s="45"/>
      <c r="F180" s="45"/>
      <c r="G180" s="43"/>
    </row>
    <row r="181" spans="1:7">
      <c r="A181" s="45"/>
      <c r="B181" s="45"/>
      <c r="C181" s="51"/>
      <c r="D181" s="45"/>
      <c r="E181" s="45"/>
      <c r="F181" s="45"/>
      <c r="G181" s="43"/>
    </row>
    <row r="182" spans="1:7">
      <c r="A182" s="45"/>
      <c r="B182" s="45"/>
      <c r="C182" s="51"/>
      <c r="D182" s="45"/>
      <c r="E182" s="45"/>
      <c r="F182" s="45"/>
      <c r="G182" s="43"/>
    </row>
    <row r="183" spans="1:7">
      <c r="A183" s="45"/>
      <c r="B183" s="45"/>
      <c r="C183" s="51"/>
      <c r="D183" s="45"/>
      <c r="E183" s="45"/>
      <c r="F183" s="45"/>
      <c r="G183" s="43"/>
    </row>
    <row r="184" spans="1:7">
      <c r="A184" s="45"/>
      <c r="B184" s="45"/>
      <c r="C184" s="51"/>
      <c r="D184" s="45"/>
      <c r="E184" s="45"/>
      <c r="F184" s="45"/>
      <c r="G184" s="43"/>
    </row>
    <row r="185" spans="1:7">
      <c r="A185" s="45"/>
      <c r="B185" s="45"/>
      <c r="C185" s="51"/>
      <c r="D185" s="45"/>
      <c r="E185" s="45"/>
      <c r="F185" s="45"/>
      <c r="G185" s="43"/>
    </row>
    <row r="186" spans="1:7">
      <c r="A186" s="45"/>
      <c r="B186" s="45"/>
      <c r="C186" s="51"/>
      <c r="D186" s="45"/>
      <c r="E186" s="45"/>
      <c r="F186" s="45"/>
      <c r="G186" s="43"/>
    </row>
    <row r="187" spans="1:7">
      <c r="A187" s="45"/>
      <c r="B187" s="45"/>
      <c r="C187" s="51"/>
      <c r="D187" s="45"/>
      <c r="E187" s="45"/>
      <c r="F187" s="45"/>
      <c r="G187" s="43"/>
    </row>
    <row r="188" spans="1:7">
      <c r="A188" s="45"/>
      <c r="B188" s="45"/>
      <c r="C188" s="51"/>
      <c r="D188" s="45"/>
      <c r="E188" s="45"/>
      <c r="F188" s="45"/>
      <c r="G188" s="43"/>
    </row>
    <row r="189" spans="1:7">
      <c r="A189" s="45"/>
      <c r="B189" s="45"/>
      <c r="C189" s="51"/>
      <c r="D189" s="45"/>
      <c r="E189" s="45"/>
      <c r="F189" s="45"/>
      <c r="G189" s="43"/>
    </row>
    <row r="190" spans="1:7">
      <c r="A190" s="45"/>
      <c r="B190" s="45"/>
      <c r="C190" s="51"/>
      <c r="D190" s="45"/>
      <c r="E190" s="45"/>
      <c r="F190" s="45"/>
      <c r="G190" s="43"/>
    </row>
    <row r="191" spans="1:7">
      <c r="A191" s="45"/>
      <c r="B191" s="45"/>
      <c r="C191" s="51"/>
      <c r="D191" s="45"/>
      <c r="E191" s="45"/>
      <c r="F191" s="45"/>
      <c r="G191" s="43"/>
    </row>
    <row r="192" spans="1:7">
      <c r="A192" s="45"/>
      <c r="B192" s="45"/>
      <c r="C192" s="51"/>
      <c r="D192" s="45"/>
      <c r="E192" s="45"/>
      <c r="F192" s="45"/>
      <c r="G192" s="43"/>
    </row>
    <row r="193" spans="1:7">
      <c r="A193" s="45"/>
      <c r="B193" s="45"/>
      <c r="C193" s="51"/>
      <c r="D193" s="45"/>
      <c r="E193" s="45"/>
      <c r="F193" s="45"/>
      <c r="G193" s="43"/>
    </row>
    <row r="194" spans="1:7">
      <c r="A194" s="45"/>
      <c r="B194" s="45"/>
      <c r="C194" s="51"/>
      <c r="D194" s="45"/>
      <c r="E194" s="45"/>
      <c r="F194" s="45"/>
      <c r="G194" s="43"/>
    </row>
    <row r="195" spans="1:7">
      <c r="A195" s="45"/>
      <c r="B195" s="45"/>
      <c r="C195" s="51"/>
      <c r="D195" s="45"/>
      <c r="E195" s="45"/>
      <c r="F195" s="45"/>
      <c r="G195" s="43"/>
    </row>
    <row r="196" spans="1:7">
      <c r="A196" s="45"/>
      <c r="B196" s="45"/>
      <c r="C196" s="51"/>
      <c r="D196" s="45"/>
      <c r="E196" s="45"/>
      <c r="F196" s="45"/>
      <c r="G196" s="43"/>
    </row>
    <row r="197" spans="1:7">
      <c r="A197" s="45"/>
      <c r="B197" s="45"/>
      <c r="C197" s="51"/>
      <c r="D197" s="45"/>
      <c r="E197" s="45"/>
      <c r="F197" s="45"/>
      <c r="G197" s="43"/>
    </row>
    <row r="198" spans="1:7">
      <c r="A198" s="45"/>
      <c r="B198" s="45"/>
      <c r="C198" s="51"/>
      <c r="D198" s="45"/>
      <c r="E198" s="45"/>
      <c r="F198" s="45"/>
      <c r="G198" s="43"/>
    </row>
    <row r="199" spans="1:7">
      <c r="A199" s="45"/>
      <c r="B199" s="45"/>
      <c r="C199" s="51"/>
      <c r="D199" s="45"/>
      <c r="E199" s="45"/>
      <c r="F199" s="45"/>
      <c r="G199" s="43"/>
    </row>
    <row r="200" spans="1:7">
      <c r="A200" s="45"/>
      <c r="B200" s="45"/>
      <c r="C200" s="51"/>
      <c r="D200" s="45"/>
      <c r="E200" s="45"/>
      <c r="F200" s="45"/>
      <c r="G200" s="43"/>
    </row>
    <row r="201" spans="1:7">
      <c r="A201" s="45"/>
      <c r="B201" s="45"/>
      <c r="C201" s="51"/>
      <c r="D201" s="45"/>
      <c r="E201" s="45"/>
      <c r="F201" s="45"/>
      <c r="G201" s="43"/>
    </row>
    <row r="202" spans="1:7">
      <c r="A202" s="45"/>
      <c r="B202" s="45"/>
      <c r="C202" s="51"/>
      <c r="D202" s="45"/>
      <c r="E202" s="45"/>
      <c r="F202" s="45"/>
      <c r="G202" s="43"/>
    </row>
    <row r="203" spans="1:7">
      <c r="A203" s="45"/>
      <c r="B203" s="45"/>
      <c r="C203" s="51"/>
      <c r="D203" s="45"/>
      <c r="E203" s="45"/>
      <c r="F203" s="45"/>
      <c r="G203" s="43"/>
    </row>
    <row r="204" spans="1:7">
      <c r="A204" s="45"/>
      <c r="B204" s="45"/>
      <c r="C204" s="51"/>
      <c r="D204" s="45"/>
      <c r="E204" s="45"/>
      <c r="F204" s="45"/>
      <c r="G204" s="43"/>
    </row>
    <row r="205" spans="1:7">
      <c r="A205" s="45"/>
      <c r="B205" s="45"/>
      <c r="C205" s="51"/>
      <c r="D205" s="45"/>
      <c r="E205" s="45"/>
      <c r="F205" s="45"/>
      <c r="G205" s="43"/>
    </row>
    <row r="206" spans="1:7">
      <c r="A206" s="45"/>
      <c r="B206" s="45"/>
      <c r="C206" s="51"/>
      <c r="D206" s="45"/>
      <c r="E206" s="45"/>
      <c r="F206" s="45"/>
      <c r="G206" s="43"/>
    </row>
    <row r="207" spans="1:7">
      <c r="A207" s="45"/>
      <c r="B207" s="45"/>
      <c r="C207" s="51"/>
      <c r="D207" s="45"/>
      <c r="E207" s="45"/>
      <c r="F207" s="45"/>
      <c r="G207" s="43"/>
    </row>
    <row r="208" spans="1:7">
      <c r="A208" s="45"/>
      <c r="B208" s="45"/>
      <c r="C208" s="51"/>
      <c r="D208" s="45"/>
      <c r="E208" s="45"/>
      <c r="F208" s="45"/>
      <c r="G208" s="43"/>
    </row>
    <row r="209" spans="1:7">
      <c r="A209" s="45"/>
      <c r="B209" s="45"/>
      <c r="C209" s="51"/>
      <c r="D209" s="45"/>
      <c r="E209" s="45"/>
      <c r="F209" s="45"/>
      <c r="G209" s="43"/>
    </row>
    <row r="210" spans="1:7">
      <c r="A210" s="45"/>
      <c r="B210" s="45"/>
      <c r="C210" s="51"/>
      <c r="D210" s="45"/>
      <c r="E210" s="45"/>
      <c r="F210" s="45"/>
      <c r="G210" s="43"/>
    </row>
    <row r="211" spans="1:7">
      <c r="A211" s="45"/>
      <c r="B211" s="45"/>
      <c r="C211" s="51"/>
      <c r="D211" s="45"/>
      <c r="E211" s="45"/>
      <c r="F211" s="45"/>
      <c r="G211" s="43"/>
    </row>
    <row r="212" spans="1:7">
      <c r="A212" s="45"/>
      <c r="B212" s="45"/>
      <c r="C212" s="51"/>
      <c r="D212" s="45"/>
      <c r="E212" s="45"/>
      <c r="F212" s="45"/>
      <c r="G212" s="43"/>
    </row>
    <row r="213" spans="1:7">
      <c r="A213" s="45"/>
      <c r="B213" s="45"/>
      <c r="C213" s="51"/>
      <c r="D213" s="45"/>
      <c r="E213" s="45"/>
      <c r="F213" s="45"/>
      <c r="G213" s="43"/>
    </row>
    <row r="214" spans="1:7">
      <c r="A214" s="45"/>
      <c r="B214" s="45"/>
      <c r="C214" s="51"/>
      <c r="D214" s="45"/>
      <c r="E214" s="45"/>
      <c r="F214" s="45"/>
      <c r="G214" s="43"/>
    </row>
    <row r="215" spans="1:7">
      <c r="A215" s="45"/>
      <c r="B215" s="45"/>
      <c r="C215" s="51"/>
      <c r="D215" s="45"/>
      <c r="E215" s="45"/>
      <c r="F215" s="45"/>
      <c r="G215" s="43"/>
    </row>
    <row r="216" spans="1:7">
      <c r="A216" s="45"/>
      <c r="B216" s="45"/>
      <c r="C216" s="51"/>
      <c r="D216" s="45"/>
      <c r="E216" s="45"/>
      <c r="F216" s="45"/>
      <c r="G216" s="43"/>
    </row>
    <row r="217" spans="1:7">
      <c r="A217" s="45"/>
      <c r="B217" s="45"/>
      <c r="C217" s="51"/>
      <c r="D217" s="45"/>
      <c r="E217" s="45"/>
      <c r="F217" s="45"/>
      <c r="G217" s="43"/>
    </row>
    <row r="218" spans="1:7">
      <c r="A218" s="45"/>
      <c r="B218" s="45"/>
      <c r="C218" s="51"/>
      <c r="D218" s="45"/>
      <c r="E218" s="45"/>
      <c r="F218" s="45"/>
      <c r="G218" s="43"/>
    </row>
    <row r="219" spans="1:7">
      <c r="A219" s="45"/>
      <c r="B219" s="45"/>
      <c r="C219" s="51"/>
      <c r="D219" s="45"/>
      <c r="E219" s="45"/>
      <c r="F219" s="45"/>
      <c r="G219" s="43"/>
    </row>
    <row r="220" spans="1:7">
      <c r="A220" s="45"/>
      <c r="B220" s="45"/>
      <c r="C220" s="51"/>
      <c r="D220" s="45"/>
      <c r="E220" s="45"/>
      <c r="F220" s="45"/>
      <c r="G220" s="43"/>
    </row>
    <row r="221" spans="1:7">
      <c r="A221" s="45"/>
      <c r="B221" s="45"/>
      <c r="C221" s="51"/>
      <c r="D221" s="45"/>
      <c r="E221" s="45"/>
      <c r="F221" s="45"/>
      <c r="G221" s="43"/>
    </row>
    <row r="222" spans="1:7">
      <c r="A222" s="45"/>
      <c r="B222" s="45"/>
      <c r="C222" s="51"/>
      <c r="D222" s="45"/>
      <c r="E222" s="45"/>
      <c r="F222" s="45"/>
      <c r="G222" s="43"/>
    </row>
    <row r="223" spans="1:7">
      <c r="A223" s="45"/>
      <c r="B223" s="45"/>
      <c r="C223" s="51"/>
      <c r="D223" s="45"/>
      <c r="E223" s="45"/>
      <c r="F223" s="45"/>
      <c r="G223" s="43"/>
    </row>
    <row r="224" spans="1:7">
      <c r="A224" s="45"/>
      <c r="B224" s="45"/>
      <c r="C224" s="51"/>
      <c r="D224" s="45"/>
      <c r="E224" s="45"/>
      <c r="F224" s="45"/>
      <c r="G224" s="43"/>
    </row>
    <row r="225" spans="1:6">
      <c r="A225" s="1"/>
      <c r="B225" s="1"/>
      <c r="C225" s="5"/>
      <c r="D225" s="1"/>
      <c r="E225" s="1"/>
      <c r="F225" s="1"/>
    </row>
    <row r="226" spans="1:6">
      <c r="A226" s="1"/>
      <c r="B226" s="1"/>
      <c r="C226" s="5"/>
      <c r="D226" s="1"/>
      <c r="E226" s="1"/>
      <c r="F226" s="1"/>
    </row>
    <row r="227" spans="1:6">
      <c r="A227" s="1"/>
      <c r="B227" s="1"/>
      <c r="C227" s="5"/>
      <c r="D227" s="1"/>
      <c r="E227" s="1"/>
      <c r="F227" s="1"/>
    </row>
    <row r="228" spans="1:6">
      <c r="A228" s="1"/>
      <c r="B228" s="1"/>
      <c r="C228" s="5"/>
      <c r="D228" s="1"/>
      <c r="E228" s="1"/>
      <c r="F228" s="1"/>
    </row>
    <row r="229" spans="1:6">
      <c r="A229" s="1"/>
      <c r="B229" s="1"/>
      <c r="C229" s="5"/>
      <c r="D229" s="1"/>
      <c r="E229" s="1"/>
      <c r="F229" s="1"/>
    </row>
    <row r="230" spans="1:6">
      <c r="A230" s="1"/>
      <c r="B230" s="1"/>
      <c r="C230" s="5"/>
      <c r="D230" s="1"/>
      <c r="E230" s="1"/>
      <c r="F230" s="1"/>
    </row>
    <row r="231" spans="1:6">
      <c r="A231" s="1"/>
      <c r="B231" s="1"/>
      <c r="C231" s="5"/>
      <c r="D231" s="1"/>
      <c r="E231" s="1"/>
      <c r="F231" s="1"/>
    </row>
    <row r="232" spans="1:6">
      <c r="A232" s="1"/>
      <c r="B232" s="1"/>
      <c r="C232" s="5"/>
      <c r="D232" s="1"/>
      <c r="E232" s="1"/>
      <c r="F232" s="1"/>
    </row>
    <row r="233" spans="1:6">
      <c r="A233" s="1"/>
      <c r="B233" s="1"/>
      <c r="C233" s="5"/>
      <c r="D233" s="1"/>
      <c r="E233" s="1"/>
      <c r="F233" s="1"/>
    </row>
  </sheetData>
  <mergeCells count="5">
    <mergeCell ref="B7:B9"/>
    <mergeCell ref="A1:F1"/>
    <mergeCell ref="A3:F3"/>
    <mergeCell ref="A5:F5"/>
    <mergeCell ref="A2:F2"/>
  </mergeCells>
  <printOptions horizontalCentered="1" verticalCentered="1"/>
  <pageMargins left="0.55000000000000004" right="0.32" top="0.19" bottom="0.33" header="0" footer="0"/>
  <pageSetup scale="7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21"/>
  <sheetViews>
    <sheetView zoomScale="89" zoomScaleNormal="89" workbookViewId="0">
      <selection activeCell="A5" sqref="A5:N20"/>
    </sheetView>
  </sheetViews>
  <sheetFormatPr baseColWidth="10" defaultRowHeight="12.75"/>
  <cols>
    <col min="1" max="1" width="6.7109375" style="16" customWidth="1"/>
    <col min="2" max="2" width="29.5703125" style="16" customWidth="1"/>
    <col min="3" max="3" width="12" style="19" customWidth="1"/>
    <col min="4" max="4" width="14.28515625" style="16" customWidth="1"/>
    <col min="5" max="5" width="12" style="16" customWidth="1"/>
    <col min="6" max="6" width="13.42578125" style="16" customWidth="1"/>
    <col min="7" max="7" width="11.85546875" style="16" customWidth="1"/>
    <col min="8" max="11" width="13.42578125" style="16" customWidth="1"/>
    <col min="12" max="12" width="14" style="16" customWidth="1"/>
    <col min="13" max="13" width="13" style="16" customWidth="1"/>
    <col min="14" max="14" width="15.85546875" style="16" customWidth="1"/>
    <col min="15" max="15" width="11.42578125" style="16"/>
    <col min="16" max="16" width="14.42578125" style="16" customWidth="1"/>
    <col min="17" max="17" width="16.28515625" style="16" customWidth="1"/>
    <col min="18" max="260" width="11.42578125" style="16"/>
    <col min="261" max="261" width="6.7109375" style="16" customWidth="1"/>
    <col min="262" max="262" width="29.5703125" style="16" customWidth="1"/>
    <col min="263" max="263" width="16.28515625" style="16" customWidth="1"/>
    <col min="264" max="264" width="12.28515625" style="16" customWidth="1"/>
    <col min="265" max="265" width="21.42578125" style="16" customWidth="1"/>
    <col min="266" max="266" width="16" style="16" customWidth="1"/>
    <col min="267" max="267" width="15.85546875" style="16" customWidth="1"/>
    <col min="268" max="269" width="0" style="16" hidden="1" customWidth="1"/>
    <col min="270" max="516" width="11.42578125" style="16"/>
    <col min="517" max="517" width="6.7109375" style="16" customWidth="1"/>
    <col min="518" max="518" width="29.5703125" style="16" customWidth="1"/>
    <col min="519" max="519" width="16.28515625" style="16" customWidth="1"/>
    <col min="520" max="520" width="12.28515625" style="16" customWidth="1"/>
    <col min="521" max="521" width="21.42578125" style="16" customWidth="1"/>
    <col min="522" max="522" width="16" style="16" customWidth="1"/>
    <col min="523" max="523" width="15.85546875" style="16" customWidth="1"/>
    <col min="524" max="525" width="0" style="16" hidden="1" customWidth="1"/>
    <col min="526" max="772" width="11.42578125" style="16"/>
    <col min="773" max="773" width="6.7109375" style="16" customWidth="1"/>
    <col min="774" max="774" width="29.5703125" style="16" customWidth="1"/>
    <col min="775" max="775" width="16.28515625" style="16" customWidth="1"/>
    <col min="776" max="776" width="12.28515625" style="16" customWidth="1"/>
    <col min="777" max="777" width="21.42578125" style="16" customWidth="1"/>
    <col min="778" max="778" width="16" style="16" customWidth="1"/>
    <col min="779" max="779" width="15.85546875" style="16" customWidth="1"/>
    <col min="780" max="781" width="0" style="16" hidden="1" customWidth="1"/>
    <col min="782" max="1028" width="11.42578125" style="16"/>
    <col min="1029" max="1029" width="6.7109375" style="16" customWidth="1"/>
    <col min="1030" max="1030" width="29.5703125" style="16" customWidth="1"/>
    <col min="1031" max="1031" width="16.28515625" style="16" customWidth="1"/>
    <col min="1032" max="1032" width="12.28515625" style="16" customWidth="1"/>
    <col min="1033" max="1033" width="21.42578125" style="16" customWidth="1"/>
    <col min="1034" max="1034" width="16" style="16" customWidth="1"/>
    <col min="1035" max="1035" width="15.85546875" style="16" customWidth="1"/>
    <col min="1036" max="1037" width="0" style="16" hidden="1" customWidth="1"/>
    <col min="1038" max="1284" width="11.42578125" style="16"/>
    <col min="1285" max="1285" width="6.7109375" style="16" customWidth="1"/>
    <col min="1286" max="1286" width="29.5703125" style="16" customWidth="1"/>
    <col min="1287" max="1287" width="16.28515625" style="16" customWidth="1"/>
    <col min="1288" max="1288" width="12.28515625" style="16" customWidth="1"/>
    <col min="1289" max="1289" width="21.42578125" style="16" customWidth="1"/>
    <col min="1290" max="1290" width="16" style="16" customWidth="1"/>
    <col min="1291" max="1291" width="15.85546875" style="16" customWidth="1"/>
    <col min="1292" max="1293" width="0" style="16" hidden="1" customWidth="1"/>
    <col min="1294" max="1540" width="11.42578125" style="16"/>
    <col min="1541" max="1541" width="6.7109375" style="16" customWidth="1"/>
    <col min="1542" max="1542" width="29.5703125" style="16" customWidth="1"/>
    <col min="1543" max="1543" width="16.28515625" style="16" customWidth="1"/>
    <col min="1544" max="1544" width="12.28515625" style="16" customWidth="1"/>
    <col min="1545" max="1545" width="21.42578125" style="16" customWidth="1"/>
    <col min="1546" max="1546" width="16" style="16" customWidth="1"/>
    <col min="1547" max="1547" width="15.85546875" style="16" customWidth="1"/>
    <col min="1548" max="1549" width="0" style="16" hidden="1" customWidth="1"/>
    <col min="1550" max="1796" width="11.42578125" style="16"/>
    <col min="1797" max="1797" width="6.7109375" style="16" customWidth="1"/>
    <col min="1798" max="1798" width="29.5703125" style="16" customWidth="1"/>
    <col min="1799" max="1799" width="16.28515625" style="16" customWidth="1"/>
    <col min="1800" max="1800" width="12.28515625" style="16" customWidth="1"/>
    <col min="1801" max="1801" width="21.42578125" style="16" customWidth="1"/>
    <col min="1802" max="1802" width="16" style="16" customWidth="1"/>
    <col min="1803" max="1803" width="15.85546875" style="16" customWidth="1"/>
    <col min="1804" max="1805" width="0" style="16" hidden="1" customWidth="1"/>
    <col min="1806" max="2052" width="11.42578125" style="16"/>
    <col min="2053" max="2053" width="6.7109375" style="16" customWidth="1"/>
    <col min="2054" max="2054" width="29.5703125" style="16" customWidth="1"/>
    <col min="2055" max="2055" width="16.28515625" style="16" customWidth="1"/>
    <col min="2056" max="2056" width="12.28515625" style="16" customWidth="1"/>
    <col min="2057" max="2057" width="21.42578125" style="16" customWidth="1"/>
    <col min="2058" max="2058" width="16" style="16" customWidth="1"/>
    <col min="2059" max="2059" width="15.85546875" style="16" customWidth="1"/>
    <col min="2060" max="2061" width="0" style="16" hidden="1" customWidth="1"/>
    <col min="2062" max="2308" width="11.42578125" style="16"/>
    <col min="2309" max="2309" width="6.7109375" style="16" customWidth="1"/>
    <col min="2310" max="2310" width="29.5703125" style="16" customWidth="1"/>
    <col min="2311" max="2311" width="16.28515625" style="16" customWidth="1"/>
    <col min="2312" max="2312" width="12.28515625" style="16" customWidth="1"/>
    <col min="2313" max="2313" width="21.42578125" style="16" customWidth="1"/>
    <col min="2314" max="2314" width="16" style="16" customWidth="1"/>
    <col min="2315" max="2315" width="15.85546875" style="16" customWidth="1"/>
    <col min="2316" max="2317" width="0" style="16" hidden="1" customWidth="1"/>
    <col min="2318" max="2564" width="11.42578125" style="16"/>
    <col min="2565" max="2565" width="6.7109375" style="16" customWidth="1"/>
    <col min="2566" max="2566" width="29.5703125" style="16" customWidth="1"/>
    <col min="2567" max="2567" width="16.28515625" style="16" customWidth="1"/>
    <col min="2568" max="2568" width="12.28515625" style="16" customWidth="1"/>
    <col min="2569" max="2569" width="21.42578125" style="16" customWidth="1"/>
    <col min="2570" max="2570" width="16" style="16" customWidth="1"/>
    <col min="2571" max="2571" width="15.85546875" style="16" customWidth="1"/>
    <col min="2572" max="2573" width="0" style="16" hidden="1" customWidth="1"/>
    <col min="2574" max="2820" width="11.42578125" style="16"/>
    <col min="2821" max="2821" width="6.7109375" style="16" customWidth="1"/>
    <col min="2822" max="2822" width="29.5703125" style="16" customWidth="1"/>
    <col min="2823" max="2823" width="16.28515625" style="16" customWidth="1"/>
    <col min="2824" max="2824" width="12.28515625" style="16" customWidth="1"/>
    <col min="2825" max="2825" width="21.42578125" style="16" customWidth="1"/>
    <col min="2826" max="2826" width="16" style="16" customWidth="1"/>
    <col min="2827" max="2827" width="15.85546875" style="16" customWidth="1"/>
    <col min="2828" max="2829" width="0" style="16" hidden="1" customWidth="1"/>
    <col min="2830" max="3076" width="11.42578125" style="16"/>
    <col min="3077" max="3077" width="6.7109375" style="16" customWidth="1"/>
    <col min="3078" max="3078" width="29.5703125" style="16" customWidth="1"/>
    <col min="3079" max="3079" width="16.28515625" style="16" customWidth="1"/>
    <col min="3080" max="3080" width="12.28515625" style="16" customWidth="1"/>
    <col min="3081" max="3081" width="21.42578125" style="16" customWidth="1"/>
    <col min="3082" max="3082" width="16" style="16" customWidth="1"/>
    <col min="3083" max="3083" width="15.85546875" style="16" customWidth="1"/>
    <col min="3084" max="3085" width="0" style="16" hidden="1" customWidth="1"/>
    <col min="3086" max="3332" width="11.42578125" style="16"/>
    <col min="3333" max="3333" width="6.7109375" style="16" customWidth="1"/>
    <col min="3334" max="3334" width="29.5703125" style="16" customWidth="1"/>
    <col min="3335" max="3335" width="16.28515625" style="16" customWidth="1"/>
    <col min="3336" max="3336" width="12.28515625" style="16" customWidth="1"/>
    <col min="3337" max="3337" width="21.42578125" style="16" customWidth="1"/>
    <col min="3338" max="3338" width="16" style="16" customWidth="1"/>
    <col min="3339" max="3339" width="15.85546875" style="16" customWidth="1"/>
    <col min="3340" max="3341" width="0" style="16" hidden="1" customWidth="1"/>
    <col min="3342" max="3588" width="11.42578125" style="16"/>
    <col min="3589" max="3589" width="6.7109375" style="16" customWidth="1"/>
    <col min="3590" max="3590" width="29.5703125" style="16" customWidth="1"/>
    <col min="3591" max="3591" width="16.28515625" style="16" customWidth="1"/>
    <col min="3592" max="3592" width="12.28515625" style="16" customWidth="1"/>
    <col min="3593" max="3593" width="21.42578125" style="16" customWidth="1"/>
    <col min="3594" max="3594" width="16" style="16" customWidth="1"/>
    <col min="3595" max="3595" width="15.85546875" style="16" customWidth="1"/>
    <col min="3596" max="3597" width="0" style="16" hidden="1" customWidth="1"/>
    <col min="3598" max="3844" width="11.42578125" style="16"/>
    <col min="3845" max="3845" width="6.7109375" style="16" customWidth="1"/>
    <col min="3846" max="3846" width="29.5703125" style="16" customWidth="1"/>
    <col min="3847" max="3847" width="16.28515625" style="16" customWidth="1"/>
    <col min="3848" max="3848" width="12.28515625" style="16" customWidth="1"/>
    <col min="3849" max="3849" width="21.42578125" style="16" customWidth="1"/>
    <col min="3850" max="3850" width="16" style="16" customWidth="1"/>
    <col min="3851" max="3851" width="15.85546875" style="16" customWidth="1"/>
    <col min="3852" max="3853" width="0" style="16" hidden="1" customWidth="1"/>
    <col min="3854" max="4100" width="11.42578125" style="16"/>
    <col min="4101" max="4101" width="6.7109375" style="16" customWidth="1"/>
    <col min="4102" max="4102" width="29.5703125" style="16" customWidth="1"/>
    <col min="4103" max="4103" width="16.28515625" style="16" customWidth="1"/>
    <col min="4104" max="4104" width="12.28515625" style="16" customWidth="1"/>
    <col min="4105" max="4105" width="21.42578125" style="16" customWidth="1"/>
    <col min="4106" max="4106" width="16" style="16" customWidth="1"/>
    <col min="4107" max="4107" width="15.85546875" style="16" customWidth="1"/>
    <col min="4108" max="4109" width="0" style="16" hidden="1" customWidth="1"/>
    <col min="4110" max="4356" width="11.42578125" style="16"/>
    <col min="4357" max="4357" width="6.7109375" style="16" customWidth="1"/>
    <col min="4358" max="4358" width="29.5703125" style="16" customWidth="1"/>
    <col min="4359" max="4359" width="16.28515625" style="16" customWidth="1"/>
    <col min="4360" max="4360" width="12.28515625" style="16" customWidth="1"/>
    <col min="4361" max="4361" width="21.42578125" style="16" customWidth="1"/>
    <col min="4362" max="4362" width="16" style="16" customWidth="1"/>
    <col min="4363" max="4363" width="15.85546875" style="16" customWidth="1"/>
    <col min="4364" max="4365" width="0" style="16" hidden="1" customWidth="1"/>
    <col min="4366" max="4612" width="11.42578125" style="16"/>
    <col min="4613" max="4613" width="6.7109375" style="16" customWidth="1"/>
    <col min="4614" max="4614" width="29.5703125" style="16" customWidth="1"/>
    <col min="4615" max="4615" width="16.28515625" style="16" customWidth="1"/>
    <col min="4616" max="4616" width="12.28515625" style="16" customWidth="1"/>
    <col min="4617" max="4617" width="21.42578125" style="16" customWidth="1"/>
    <col min="4618" max="4618" width="16" style="16" customWidth="1"/>
    <col min="4619" max="4619" width="15.85546875" style="16" customWidth="1"/>
    <col min="4620" max="4621" width="0" style="16" hidden="1" customWidth="1"/>
    <col min="4622" max="4868" width="11.42578125" style="16"/>
    <col min="4869" max="4869" width="6.7109375" style="16" customWidth="1"/>
    <col min="4870" max="4870" width="29.5703125" style="16" customWidth="1"/>
    <col min="4871" max="4871" width="16.28515625" style="16" customWidth="1"/>
    <col min="4872" max="4872" width="12.28515625" style="16" customWidth="1"/>
    <col min="4873" max="4873" width="21.42578125" style="16" customWidth="1"/>
    <col min="4874" max="4874" width="16" style="16" customWidth="1"/>
    <col min="4875" max="4875" width="15.85546875" style="16" customWidth="1"/>
    <col min="4876" max="4877" width="0" style="16" hidden="1" customWidth="1"/>
    <col min="4878" max="5124" width="11.42578125" style="16"/>
    <col min="5125" max="5125" width="6.7109375" style="16" customWidth="1"/>
    <col min="5126" max="5126" width="29.5703125" style="16" customWidth="1"/>
    <col min="5127" max="5127" width="16.28515625" style="16" customWidth="1"/>
    <col min="5128" max="5128" width="12.28515625" style="16" customWidth="1"/>
    <col min="5129" max="5129" width="21.42578125" style="16" customWidth="1"/>
    <col min="5130" max="5130" width="16" style="16" customWidth="1"/>
    <col min="5131" max="5131" width="15.85546875" style="16" customWidth="1"/>
    <col min="5132" max="5133" width="0" style="16" hidden="1" customWidth="1"/>
    <col min="5134" max="5380" width="11.42578125" style="16"/>
    <col min="5381" max="5381" width="6.7109375" style="16" customWidth="1"/>
    <col min="5382" max="5382" width="29.5703125" style="16" customWidth="1"/>
    <col min="5383" max="5383" width="16.28515625" style="16" customWidth="1"/>
    <col min="5384" max="5384" width="12.28515625" style="16" customWidth="1"/>
    <col min="5385" max="5385" width="21.42578125" style="16" customWidth="1"/>
    <col min="5386" max="5386" width="16" style="16" customWidth="1"/>
    <col min="5387" max="5387" width="15.85546875" style="16" customWidth="1"/>
    <col min="5388" max="5389" width="0" style="16" hidden="1" customWidth="1"/>
    <col min="5390" max="5636" width="11.42578125" style="16"/>
    <col min="5637" max="5637" width="6.7109375" style="16" customWidth="1"/>
    <col min="5638" max="5638" width="29.5703125" style="16" customWidth="1"/>
    <col min="5639" max="5639" width="16.28515625" style="16" customWidth="1"/>
    <col min="5640" max="5640" width="12.28515625" style="16" customWidth="1"/>
    <col min="5641" max="5641" width="21.42578125" style="16" customWidth="1"/>
    <col min="5642" max="5642" width="16" style="16" customWidth="1"/>
    <col min="5643" max="5643" width="15.85546875" style="16" customWidth="1"/>
    <col min="5644" max="5645" width="0" style="16" hidden="1" customWidth="1"/>
    <col min="5646" max="5892" width="11.42578125" style="16"/>
    <col min="5893" max="5893" width="6.7109375" style="16" customWidth="1"/>
    <col min="5894" max="5894" width="29.5703125" style="16" customWidth="1"/>
    <col min="5895" max="5895" width="16.28515625" style="16" customWidth="1"/>
    <col min="5896" max="5896" width="12.28515625" style="16" customWidth="1"/>
    <col min="5897" max="5897" width="21.42578125" style="16" customWidth="1"/>
    <col min="5898" max="5898" width="16" style="16" customWidth="1"/>
    <col min="5899" max="5899" width="15.85546875" style="16" customWidth="1"/>
    <col min="5900" max="5901" width="0" style="16" hidden="1" customWidth="1"/>
    <col min="5902" max="6148" width="11.42578125" style="16"/>
    <col min="6149" max="6149" width="6.7109375" style="16" customWidth="1"/>
    <col min="6150" max="6150" width="29.5703125" style="16" customWidth="1"/>
    <col min="6151" max="6151" width="16.28515625" style="16" customWidth="1"/>
    <col min="6152" max="6152" width="12.28515625" style="16" customWidth="1"/>
    <col min="6153" max="6153" width="21.42578125" style="16" customWidth="1"/>
    <col min="6154" max="6154" width="16" style="16" customWidth="1"/>
    <col min="6155" max="6155" width="15.85546875" style="16" customWidth="1"/>
    <col min="6156" max="6157" width="0" style="16" hidden="1" customWidth="1"/>
    <col min="6158" max="6404" width="11.42578125" style="16"/>
    <col min="6405" max="6405" width="6.7109375" style="16" customWidth="1"/>
    <col min="6406" max="6406" width="29.5703125" style="16" customWidth="1"/>
    <col min="6407" max="6407" width="16.28515625" style="16" customWidth="1"/>
    <col min="6408" max="6408" width="12.28515625" style="16" customWidth="1"/>
    <col min="6409" max="6409" width="21.42578125" style="16" customWidth="1"/>
    <col min="6410" max="6410" width="16" style="16" customWidth="1"/>
    <col min="6411" max="6411" width="15.85546875" style="16" customWidth="1"/>
    <col min="6412" max="6413" width="0" style="16" hidden="1" customWidth="1"/>
    <col min="6414" max="6660" width="11.42578125" style="16"/>
    <col min="6661" max="6661" width="6.7109375" style="16" customWidth="1"/>
    <col min="6662" max="6662" width="29.5703125" style="16" customWidth="1"/>
    <col min="6663" max="6663" width="16.28515625" style="16" customWidth="1"/>
    <col min="6664" max="6664" width="12.28515625" style="16" customWidth="1"/>
    <col min="6665" max="6665" width="21.42578125" style="16" customWidth="1"/>
    <col min="6666" max="6666" width="16" style="16" customWidth="1"/>
    <col min="6667" max="6667" width="15.85546875" style="16" customWidth="1"/>
    <col min="6668" max="6669" width="0" style="16" hidden="1" customWidth="1"/>
    <col min="6670" max="6916" width="11.42578125" style="16"/>
    <col min="6917" max="6917" width="6.7109375" style="16" customWidth="1"/>
    <col min="6918" max="6918" width="29.5703125" style="16" customWidth="1"/>
    <col min="6919" max="6919" width="16.28515625" style="16" customWidth="1"/>
    <col min="6920" max="6920" width="12.28515625" style="16" customWidth="1"/>
    <col min="6921" max="6921" width="21.42578125" style="16" customWidth="1"/>
    <col min="6922" max="6922" width="16" style="16" customWidth="1"/>
    <col min="6923" max="6923" width="15.85546875" style="16" customWidth="1"/>
    <col min="6924" max="6925" width="0" style="16" hidden="1" customWidth="1"/>
    <col min="6926" max="7172" width="11.42578125" style="16"/>
    <col min="7173" max="7173" width="6.7109375" style="16" customWidth="1"/>
    <col min="7174" max="7174" width="29.5703125" style="16" customWidth="1"/>
    <col min="7175" max="7175" width="16.28515625" style="16" customWidth="1"/>
    <col min="7176" max="7176" width="12.28515625" style="16" customWidth="1"/>
    <col min="7177" max="7177" width="21.42578125" style="16" customWidth="1"/>
    <col min="7178" max="7178" width="16" style="16" customWidth="1"/>
    <col min="7179" max="7179" width="15.85546875" style="16" customWidth="1"/>
    <col min="7180" max="7181" width="0" style="16" hidden="1" customWidth="1"/>
    <col min="7182" max="7428" width="11.42578125" style="16"/>
    <col min="7429" max="7429" width="6.7109375" style="16" customWidth="1"/>
    <col min="7430" max="7430" width="29.5703125" style="16" customWidth="1"/>
    <col min="7431" max="7431" width="16.28515625" style="16" customWidth="1"/>
    <col min="7432" max="7432" width="12.28515625" style="16" customWidth="1"/>
    <col min="7433" max="7433" width="21.42578125" style="16" customWidth="1"/>
    <col min="7434" max="7434" width="16" style="16" customWidth="1"/>
    <col min="7435" max="7435" width="15.85546875" style="16" customWidth="1"/>
    <col min="7436" max="7437" width="0" style="16" hidden="1" customWidth="1"/>
    <col min="7438" max="7684" width="11.42578125" style="16"/>
    <col min="7685" max="7685" width="6.7109375" style="16" customWidth="1"/>
    <col min="7686" max="7686" width="29.5703125" style="16" customWidth="1"/>
    <col min="7687" max="7687" width="16.28515625" style="16" customWidth="1"/>
    <col min="7688" max="7688" width="12.28515625" style="16" customWidth="1"/>
    <col min="7689" max="7689" width="21.42578125" style="16" customWidth="1"/>
    <col min="7690" max="7690" width="16" style="16" customWidth="1"/>
    <col min="7691" max="7691" width="15.85546875" style="16" customWidth="1"/>
    <col min="7692" max="7693" width="0" style="16" hidden="1" customWidth="1"/>
    <col min="7694" max="7940" width="11.42578125" style="16"/>
    <col min="7941" max="7941" width="6.7109375" style="16" customWidth="1"/>
    <col min="7942" max="7942" width="29.5703125" style="16" customWidth="1"/>
    <col min="7943" max="7943" width="16.28515625" style="16" customWidth="1"/>
    <col min="7944" max="7944" width="12.28515625" style="16" customWidth="1"/>
    <col min="7945" max="7945" width="21.42578125" style="16" customWidth="1"/>
    <col min="7946" max="7946" width="16" style="16" customWidth="1"/>
    <col min="7947" max="7947" width="15.85546875" style="16" customWidth="1"/>
    <col min="7948" max="7949" width="0" style="16" hidden="1" customWidth="1"/>
    <col min="7950" max="8196" width="11.42578125" style="16"/>
    <col min="8197" max="8197" width="6.7109375" style="16" customWidth="1"/>
    <col min="8198" max="8198" width="29.5703125" style="16" customWidth="1"/>
    <col min="8199" max="8199" width="16.28515625" style="16" customWidth="1"/>
    <col min="8200" max="8200" width="12.28515625" style="16" customWidth="1"/>
    <col min="8201" max="8201" width="21.42578125" style="16" customWidth="1"/>
    <col min="8202" max="8202" width="16" style="16" customWidth="1"/>
    <col min="8203" max="8203" width="15.85546875" style="16" customWidth="1"/>
    <col min="8204" max="8205" width="0" style="16" hidden="1" customWidth="1"/>
    <col min="8206" max="8452" width="11.42578125" style="16"/>
    <col min="8453" max="8453" width="6.7109375" style="16" customWidth="1"/>
    <col min="8454" max="8454" width="29.5703125" style="16" customWidth="1"/>
    <col min="8455" max="8455" width="16.28515625" style="16" customWidth="1"/>
    <col min="8456" max="8456" width="12.28515625" style="16" customWidth="1"/>
    <col min="8457" max="8457" width="21.42578125" style="16" customWidth="1"/>
    <col min="8458" max="8458" width="16" style="16" customWidth="1"/>
    <col min="8459" max="8459" width="15.85546875" style="16" customWidth="1"/>
    <col min="8460" max="8461" width="0" style="16" hidden="1" customWidth="1"/>
    <col min="8462" max="8708" width="11.42578125" style="16"/>
    <col min="8709" max="8709" width="6.7109375" style="16" customWidth="1"/>
    <col min="8710" max="8710" width="29.5703125" style="16" customWidth="1"/>
    <col min="8711" max="8711" width="16.28515625" style="16" customWidth="1"/>
    <col min="8712" max="8712" width="12.28515625" style="16" customWidth="1"/>
    <col min="8713" max="8713" width="21.42578125" style="16" customWidth="1"/>
    <col min="8714" max="8714" width="16" style="16" customWidth="1"/>
    <col min="8715" max="8715" width="15.85546875" style="16" customWidth="1"/>
    <col min="8716" max="8717" width="0" style="16" hidden="1" customWidth="1"/>
    <col min="8718" max="8964" width="11.42578125" style="16"/>
    <col min="8965" max="8965" width="6.7109375" style="16" customWidth="1"/>
    <col min="8966" max="8966" width="29.5703125" style="16" customWidth="1"/>
    <col min="8967" max="8967" width="16.28515625" style="16" customWidth="1"/>
    <col min="8968" max="8968" width="12.28515625" style="16" customWidth="1"/>
    <col min="8969" max="8969" width="21.42578125" style="16" customWidth="1"/>
    <col min="8970" max="8970" width="16" style="16" customWidth="1"/>
    <col min="8971" max="8971" width="15.85546875" style="16" customWidth="1"/>
    <col min="8972" max="8973" width="0" style="16" hidden="1" customWidth="1"/>
    <col min="8974" max="9220" width="11.42578125" style="16"/>
    <col min="9221" max="9221" width="6.7109375" style="16" customWidth="1"/>
    <col min="9222" max="9222" width="29.5703125" style="16" customWidth="1"/>
    <col min="9223" max="9223" width="16.28515625" style="16" customWidth="1"/>
    <col min="9224" max="9224" width="12.28515625" style="16" customWidth="1"/>
    <col min="9225" max="9225" width="21.42578125" style="16" customWidth="1"/>
    <col min="9226" max="9226" width="16" style="16" customWidth="1"/>
    <col min="9227" max="9227" width="15.85546875" style="16" customWidth="1"/>
    <col min="9228" max="9229" width="0" style="16" hidden="1" customWidth="1"/>
    <col min="9230" max="9476" width="11.42578125" style="16"/>
    <col min="9477" max="9477" width="6.7109375" style="16" customWidth="1"/>
    <col min="9478" max="9478" width="29.5703125" style="16" customWidth="1"/>
    <col min="9479" max="9479" width="16.28515625" style="16" customWidth="1"/>
    <col min="9480" max="9480" width="12.28515625" style="16" customWidth="1"/>
    <col min="9481" max="9481" width="21.42578125" style="16" customWidth="1"/>
    <col min="9482" max="9482" width="16" style="16" customWidth="1"/>
    <col min="9483" max="9483" width="15.85546875" style="16" customWidth="1"/>
    <col min="9484" max="9485" width="0" style="16" hidden="1" customWidth="1"/>
    <col min="9486" max="9732" width="11.42578125" style="16"/>
    <col min="9733" max="9733" width="6.7109375" style="16" customWidth="1"/>
    <col min="9734" max="9734" width="29.5703125" style="16" customWidth="1"/>
    <col min="9735" max="9735" width="16.28515625" style="16" customWidth="1"/>
    <col min="9736" max="9736" width="12.28515625" style="16" customWidth="1"/>
    <col min="9737" max="9737" width="21.42578125" style="16" customWidth="1"/>
    <col min="9738" max="9738" width="16" style="16" customWidth="1"/>
    <col min="9739" max="9739" width="15.85546875" style="16" customWidth="1"/>
    <col min="9740" max="9741" width="0" style="16" hidden="1" customWidth="1"/>
    <col min="9742" max="9988" width="11.42578125" style="16"/>
    <col min="9989" max="9989" width="6.7109375" style="16" customWidth="1"/>
    <col min="9990" max="9990" width="29.5703125" style="16" customWidth="1"/>
    <col min="9991" max="9991" width="16.28515625" style="16" customWidth="1"/>
    <col min="9992" max="9992" width="12.28515625" style="16" customWidth="1"/>
    <col min="9993" max="9993" width="21.42578125" style="16" customWidth="1"/>
    <col min="9994" max="9994" width="16" style="16" customWidth="1"/>
    <col min="9995" max="9995" width="15.85546875" style="16" customWidth="1"/>
    <col min="9996" max="9997" width="0" style="16" hidden="1" customWidth="1"/>
    <col min="9998" max="10244" width="11.42578125" style="16"/>
    <col min="10245" max="10245" width="6.7109375" style="16" customWidth="1"/>
    <col min="10246" max="10246" width="29.5703125" style="16" customWidth="1"/>
    <col min="10247" max="10247" width="16.28515625" style="16" customWidth="1"/>
    <col min="10248" max="10248" width="12.28515625" style="16" customWidth="1"/>
    <col min="10249" max="10249" width="21.42578125" style="16" customWidth="1"/>
    <col min="10250" max="10250" width="16" style="16" customWidth="1"/>
    <col min="10251" max="10251" width="15.85546875" style="16" customWidth="1"/>
    <col min="10252" max="10253" width="0" style="16" hidden="1" customWidth="1"/>
    <col min="10254" max="10500" width="11.42578125" style="16"/>
    <col min="10501" max="10501" width="6.7109375" style="16" customWidth="1"/>
    <col min="10502" max="10502" width="29.5703125" style="16" customWidth="1"/>
    <col min="10503" max="10503" width="16.28515625" style="16" customWidth="1"/>
    <col min="10504" max="10504" width="12.28515625" style="16" customWidth="1"/>
    <col min="10505" max="10505" width="21.42578125" style="16" customWidth="1"/>
    <col min="10506" max="10506" width="16" style="16" customWidth="1"/>
    <col min="10507" max="10507" width="15.85546875" style="16" customWidth="1"/>
    <col min="10508" max="10509" width="0" style="16" hidden="1" customWidth="1"/>
    <col min="10510" max="10756" width="11.42578125" style="16"/>
    <col min="10757" max="10757" width="6.7109375" style="16" customWidth="1"/>
    <col min="10758" max="10758" width="29.5703125" style="16" customWidth="1"/>
    <col min="10759" max="10759" width="16.28515625" style="16" customWidth="1"/>
    <col min="10760" max="10760" width="12.28515625" style="16" customWidth="1"/>
    <col min="10761" max="10761" width="21.42578125" style="16" customWidth="1"/>
    <col min="10762" max="10762" width="16" style="16" customWidth="1"/>
    <col min="10763" max="10763" width="15.85546875" style="16" customWidth="1"/>
    <col min="10764" max="10765" width="0" style="16" hidden="1" customWidth="1"/>
    <col min="10766" max="11012" width="11.42578125" style="16"/>
    <col min="11013" max="11013" width="6.7109375" style="16" customWidth="1"/>
    <col min="11014" max="11014" width="29.5703125" style="16" customWidth="1"/>
    <col min="11015" max="11015" width="16.28515625" style="16" customWidth="1"/>
    <col min="11016" max="11016" width="12.28515625" style="16" customWidth="1"/>
    <col min="11017" max="11017" width="21.42578125" style="16" customWidth="1"/>
    <col min="11018" max="11018" width="16" style="16" customWidth="1"/>
    <col min="11019" max="11019" width="15.85546875" style="16" customWidth="1"/>
    <col min="11020" max="11021" width="0" style="16" hidden="1" customWidth="1"/>
    <col min="11022" max="11268" width="11.42578125" style="16"/>
    <col min="11269" max="11269" width="6.7109375" style="16" customWidth="1"/>
    <col min="11270" max="11270" width="29.5703125" style="16" customWidth="1"/>
    <col min="11271" max="11271" width="16.28515625" style="16" customWidth="1"/>
    <col min="11272" max="11272" width="12.28515625" style="16" customWidth="1"/>
    <col min="11273" max="11273" width="21.42578125" style="16" customWidth="1"/>
    <col min="11274" max="11274" width="16" style="16" customWidth="1"/>
    <col min="11275" max="11275" width="15.85546875" style="16" customWidth="1"/>
    <col min="11276" max="11277" width="0" style="16" hidden="1" customWidth="1"/>
    <col min="11278" max="11524" width="11.42578125" style="16"/>
    <col min="11525" max="11525" width="6.7109375" style="16" customWidth="1"/>
    <col min="11526" max="11526" width="29.5703125" style="16" customWidth="1"/>
    <col min="11527" max="11527" width="16.28515625" style="16" customWidth="1"/>
    <col min="11528" max="11528" width="12.28515625" style="16" customWidth="1"/>
    <col min="11529" max="11529" width="21.42578125" style="16" customWidth="1"/>
    <col min="11530" max="11530" width="16" style="16" customWidth="1"/>
    <col min="11531" max="11531" width="15.85546875" style="16" customWidth="1"/>
    <col min="11532" max="11533" width="0" style="16" hidden="1" customWidth="1"/>
    <col min="11534" max="11780" width="11.42578125" style="16"/>
    <col min="11781" max="11781" width="6.7109375" style="16" customWidth="1"/>
    <col min="11782" max="11782" width="29.5703125" style="16" customWidth="1"/>
    <col min="11783" max="11783" width="16.28515625" style="16" customWidth="1"/>
    <col min="11784" max="11784" width="12.28515625" style="16" customWidth="1"/>
    <col min="11785" max="11785" width="21.42578125" style="16" customWidth="1"/>
    <col min="11786" max="11786" width="16" style="16" customWidth="1"/>
    <col min="11787" max="11787" width="15.85546875" style="16" customWidth="1"/>
    <col min="11788" max="11789" width="0" style="16" hidden="1" customWidth="1"/>
    <col min="11790" max="12036" width="11.42578125" style="16"/>
    <col min="12037" max="12037" width="6.7109375" style="16" customWidth="1"/>
    <col min="12038" max="12038" width="29.5703125" style="16" customWidth="1"/>
    <col min="12039" max="12039" width="16.28515625" style="16" customWidth="1"/>
    <col min="12040" max="12040" width="12.28515625" style="16" customWidth="1"/>
    <col min="12041" max="12041" width="21.42578125" style="16" customWidth="1"/>
    <col min="12042" max="12042" width="16" style="16" customWidth="1"/>
    <col min="12043" max="12043" width="15.85546875" style="16" customWidth="1"/>
    <col min="12044" max="12045" width="0" style="16" hidden="1" customWidth="1"/>
    <col min="12046" max="12292" width="11.42578125" style="16"/>
    <col min="12293" max="12293" width="6.7109375" style="16" customWidth="1"/>
    <col min="12294" max="12294" width="29.5703125" style="16" customWidth="1"/>
    <col min="12295" max="12295" width="16.28515625" style="16" customWidth="1"/>
    <col min="12296" max="12296" width="12.28515625" style="16" customWidth="1"/>
    <col min="12297" max="12297" width="21.42578125" style="16" customWidth="1"/>
    <col min="12298" max="12298" width="16" style="16" customWidth="1"/>
    <col min="12299" max="12299" width="15.85546875" style="16" customWidth="1"/>
    <col min="12300" max="12301" width="0" style="16" hidden="1" customWidth="1"/>
    <col min="12302" max="12548" width="11.42578125" style="16"/>
    <col min="12549" max="12549" width="6.7109375" style="16" customWidth="1"/>
    <col min="12550" max="12550" width="29.5703125" style="16" customWidth="1"/>
    <col min="12551" max="12551" width="16.28515625" style="16" customWidth="1"/>
    <col min="12552" max="12552" width="12.28515625" style="16" customWidth="1"/>
    <col min="12553" max="12553" width="21.42578125" style="16" customWidth="1"/>
    <col min="12554" max="12554" width="16" style="16" customWidth="1"/>
    <col min="12555" max="12555" width="15.85546875" style="16" customWidth="1"/>
    <col min="12556" max="12557" width="0" style="16" hidden="1" customWidth="1"/>
    <col min="12558" max="12804" width="11.42578125" style="16"/>
    <col min="12805" max="12805" width="6.7109375" style="16" customWidth="1"/>
    <col min="12806" max="12806" width="29.5703125" style="16" customWidth="1"/>
    <col min="12807" max="12807" width="16.28515625" style="16" customWidth="1"/>
    <col min="12808" max="12808" width="12.28515625" style="16" customWidth="1"/>
    <col min="12809" max="12809" width="21.42578125" style="16" customWidth="1"/>
    <col min="12810" max="12810" width="16" style="16" customWidth="1"/>
    <col min="12811" max="12811" width="15.85546875" style="16" customWidth="1"/>
    <col min="12812" max="12813" width="0" style="16" hidden="1" customWidth="1"/>
    <col min="12814" max="13060" width="11.42578125" style="16"/>
    <col min="13061" max="13061" width="6.7109375" style="16" customWidth="1"/>
    <col min="13062" max="13062" width="29.5703125" style="16" customWidth="1"/>
    <col min="13063" max="13063" width="16.28515625" style="16" customWidth="1"/>
    <col min="13064" max="13064" width="12.28515625" style="16" customWidth="1"/>
    <col min="13065" max="13065" width="21.42578125" style="16" customWidth="1"/>
    <col min="13066" max="13066" width="16" style="16" customWidth="1"/>
    <col min="13067" max="13067" width="15.85546875" style="16" customWidth="1"/>
    <col min="13068" max="13069" width="0" style="16" hidden="1" customWidth="1"/>
    <col min="13070" max="13316" width="11.42578125" style="16"/>
    <col min="13317" max="13317" width="6.7109375" style="16" customWidth="1"/>
    <col min="13318" max="13318" width="29.5703125" style="16" customWidth="1"/>
    <col min="13319" max="13319" width="16.28515625" style="16" customWidth="1"/>
    <col min="13320" max="13320" width="12.28515625" style="16" customWidth="1"/>
    <col min="13321" max="13321" width="21.42578125" style="16" customWidth="1"/>
    <col min="13322" max="13322" width="16" style="16" customWidth="1"/>
    <col min="13323" max="13323" width="15.85546875" style="16" customWidth="1"/>
    <col min="13324" max="13325" width="0" style="16" hidden="1" customWidth="1"/>
    <col min="13326" max="13572" width="11.42578125" style="16"/>
    <col min="13573" max="13573" width="6.7109375" style="16" customWidth="1"/>
    <col min="13574" max="13574" width="29.5703125" style="16" customWidth="1"/>
    <col min="13575" max="13575" width="16.28515625" style="16" customWidth="1"/>
    <col min="13576" max="13576" width="12.28515625" style="16" customWidth="1"/>
    <col min="13577" max="13577" width="21.42578125" style="16" customWidth="1"/>
    <col min="13578" max="13578" width="16" style="16" customWidth="1"/>
    <col min="13579" max="13579" width="15.85546875" style="16" customWidth="1"/>
    <col min="13580" max="13581" width="0" style="16" hidden="1" customWidth="1"/>
    <col min="13582" max="13828" width="11.42578125" style="16"/>
    <col min="13829" max="13829" width="6.7109375" style="16" customWidth="1"/>
    <col min="13830" max="13830" width="29.5703125" style="16" customWidth="1"/>
    <col min="13831" max="13831" width="16.28515625" style="16" customWidth="1"/>
    <col min="13832" max="13832" width="12.28515625" style="16" customWidth="1"/>
    <col min="13833" max="13833" width="21.42578125" style="16" customWidth="1"/>
    <col min="13834" max="13834" width="16" style="16" customWidth="1"/>
    <col min="13835" max="13835" width="15.85546875" style="16" customWidth="1"/>
    <col min="13836" max="13837" width="0" style="16" hidden="1" customWidth="1"/>
    <col min="13838" max="14084" width="11.42578125" style="16"/>
    <col min="14085" max="14085" width="6.7109375" style="16" customWidth="1"/>
    <col min="14086" max="14086" width="29.5703125" style="16" customWidth="1"/>
    <col min="14087" max="14087" width="16.28515625" style="16" customWidth="1"/>
    <col min="14088" max="14088" width="12.28515625" style="16" customWidth="1"/>
    <col min="14089" max="14089" width="21.42578125" style="16" customWidth="1"/>
    <col min="14090" max="14090" width="16" style="16" customWidth="1"/>
    <col min="14091" max="14091" width="15.85546875" style="16" customWidth="1"/>
    <col min="14092" max="14093" width="0" style="16" hidden="1" customWidth="1"/>
    <col min="14094" max="14340" width="11.42578125" style="16"/>
    <col min="14341" max="14341" width="6.7109375" style="16" customWidth="1"/>
    <col min="14342" max="14342" width="29.5703125" style="16" customWidth="1"/>
    <col min="14343" max="14343" width="16.28515625" style="16" customWidth="1"/>
    <col min="14344" max="14344" width="12.28515625" style="16" customWidth="1"/>
    <col min="14345" max="14345" width="21.42578125" style="16" customWidth="1"/>
    <col min="14346" max="14346" width="16" style="16" customWidth="1"/>
    <col min="14347" max="14347" width="15.85546875" style="16" customWidth="1"/>
    <col min="14348" max="14349" width="0" style="16" hidden="1" customWidth="1"/>
    <col min="14350" max="14596" width="11.42578125" style="16"/>
    <col min="14597" max="14597" width="6.7109375" style="16" customWidth="1"/>
    <col min="14598" max="14598" width="29.5703125" style="16" customWidth="1"/>
    <col min="14599" max="14599" width="16.28515625" style="16" customWidth="1"/>
    <col min="14600" max="14600" width="12.28515625" style="16" customWidth="1"/>
    <col min="14601" max="14601" width="21.42578125" style="16" customWidth="1"/>
    <col min="14602" max="14602" width="16" style="16" customWidth="1"/>
    <col min="14603" max="14603" width="15.85546875" style="16" customWidth="1"/>
    <col min="14604" max="14605" width="0" style="16" hidden="1" customWidth="1"/>
    <col min="14606" max="14852" width="11.42578125" style="16"/>
    <col min="14853" max="14853" width="6.7109375" style="16" customWidth="1"/>
    <col min="14854" max="14854" width="29.5703125" style="16" customWidth="1"/>
    <col min="14855" max="14855" width="16.28515625" style="16" customWidth="1"/>
    <col min="14856" max="14856" width="12.28515625" style="16" customWidth="1"/>
    <col min="14857" max="14857" width="21.42578125" style="16" customWidth="1"/>
    <col min="14858" max="14858" width="16" style="16" customWidth="1"/>
    <col min="14859" max="14859" width="15.85546875" style="16" customWidth="1"/>
    <col min="14860" max="14861" width="0" style="16" hidden="1" customWidth="1"/>
    <col min="14862" max="15108" width="11.42578125" style="16"/>
    <col min="15109" max="15109" width="6.7109375" style="16" customWidth="1"/>
    <col min="15110" max="15110" width="29.5703125" style="16" customWidth="1"/>
    <col min="15111" max="15111" width="16.28515625" style="16" customWidth="1"/>
    <col min="15112" max="15112" width="12.28515625" style="16" customWidth="1"/>
    <col min="15113" max="15113" width="21.42578125" style="16" customWidth="1"/>
    <col min="15114" max="15114" width="16" style="16" customWidth="1"/>
    <col min="15115" max="15115" width="15.85546875" style="16" customWidth="1"/>
    <col min="15116" max="15117" width="0" style="16" hidden="1" customWidth="1"/>
    <col min="15118" max="15364" width="11.42578125" style="16"/>
    <col min="15365" max="15365" width="6.7109375" style="16" customWidth="1"/>
    <col min="15366" max="15366" width="29.5703125" style="16" customWidth="1"/>
    <col min="15367" max="15367" width="16.28515625" style="16" customWidth="1"/>
    <col min="15368" max="15368" width="12.28515625" style="16" customWidth="1"/>
    <col min="15369" max="15369" width="21.42578125" style="16" customWidth="1"/>
    <col min="15370" max="15370" width="16" style="16" customWidth="1"/>
    <col min="15371" max="15371" width="15.85546875" style="16" customWidth="1"/>
    <col min="15372" max="15373" width="0" style="16" hidden="1" customWidth="1"/>
    <col min="15374" max="15620" width="11.42578125" style="16"/>
    <col min="15621" max="15621" width="6.7109375" style="16" customWidth="1"/>
    <col min="15622" max="15622" width="29.5703125" style="16" customWidth="1"/>
    <col min="15623" max="15623" width="16.28515625" style="16" customWidth="1"/>
    <col min="15624" max="15624" width="12.28515625" style="16" customWidth="1"/>
    <col min="15625" max="15625" width="21.42578125" style="16" customWidth="1"/>
    <col min="15626" max="15626" width="16" style="16" customWidth="1"/>
    <col min="15627" max="15627" width="15.85546875" style="16" customWidth="1"/>
    <col min="15628" max="15629" width="0" style="16" hidden="1" customWidth="1"/>
    <col min="15630" max="15876" width="11.42578125" style="16"/>
    <col min="15877" max="15877" width="6.7109375" style="16" customWidth="1"/>
    <col min="15878" max="15878" width="29.5703125" style="16" customWidth="1"/>
    <col min="15879" max="15879" width="16.28515625" style="16" customWidth="1"/>
    <col min="15880" max="15880" width="12.28515625" style="16" customWidth="1"/>
    <col min="15881" max="15881" width="21.42578125" style="16" customWidth="1"/>
    <col min="15882" max="15882" width="16" style="16" customWidth="1"/>
    <col min="15883" max="15883" width="15.85546875" style="16" customWidth="1"/>
    <col min="15884" max="15885" width="0" style="16" hidden="1" customWidth="1"/>
    <col min="15886" max="16132" width="11.42578125" style="16"/>
    <col min="16133" max="16133" width="6.7109375" style="16" customWidth="1"/>
    <col min="16134" max="16134" width="29.5703125" style="16" customWidth="1"/>
    <col min="16135" max="16135" width="16.28515625" style="16" customWidth="1"/>
    <col min="16136" max="16136" width="12.28515625" style="16" customWidth="1"/>
    <col min="16137" max="16137" width="21.42578125" style="16" customWidth="1"/>
    <col min="16138" max="16138" width="16" style="16" customWidth="1"/>
    <col min="16139" max="16139" width="15.85546875" style="16" customWidth="1"/>
    <col min="16140" max="16141" width="0" style="16" hidden="1" customWidth="1"/>
    <col min="16142" max="16384" width="11.42578125" style="16"/>
  </cols>
  <sheetData>
    <row r="1" spans="1:16" ht="22.9" customHeight="1">
      <c r="A1" s="91" t="s">
        <v>0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</row>
    <row r="2" spans="1:16" ht="22.9" customHeight="1">
      <c r="A2" s="92" t="s">
        <v>1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</row>
    <row r="3" spans="1:16" ht="19.899999999999999" customHeight="1">
      <c r="A3" s="93" t="s">
        <v>2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</row>
    <row r="4" spans="1:16" ht="13.9" customHeight="1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</row>
    <row r="5" spans="1:16" s="18" customFormat="1" ht="18.600000000000001" customHeight="1">
      <c r="A5" s="94" t="s">
        <v>113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</row>
    <row r="6" spans="1:16" ht="10.5" customHeight="1"/>
    <row r="7" spans="1:16" ht="15" customHeight="1">
      <c r="A7" s="20"/>
      <c r="B7" s="95" t="s">
        <v>6</v>
      </c>
      <c r="C7" s="97" t="s">
        <v>4</v>
      </c>
      <c r="D7" s="98"/>
      <c r="E7" s="97" t="s">
        <v>95</v>
      </c>
      <c r="F7" s="98"/>
      <c r="G7" s="97" t="s">
        <v>96</v>
      </c>
      <c r="H7" s="98"/>
      <c r="I7" s="99" t="s">
        <v>97</v>
      </c>
      <c r="J7" s="100"/>
      <c r="K7" s="89" t="s">
        <v>5</v>
      </c>
      <c r="L7" s="90"/>
      <c r="M7" s="99" t="s">
        <v>98</v>
      </c>
      <c r="N7" s="100"/>
    </row>
    <row r="8" spans="1:16" ht="15" customHeight="1">
      <c r="A8" s="21" t="s">
        <v>11</v>
      </c>
      <c r="B8" s="96"/>
      <c r="C8" s="22" t="s">
        <v>93</v>
      </c>
      <c r="D8" s="23" t="s">
        <v>94</v>
      </c>
      <c r="E8" s="22" t="s">
        <v>93</v>
      </c>
      <c r="F8" s="23" t="s">
        <v>94</v>
      </c>
      <c r="G8" s="22" t="s">
        <v>93</v>
      </c>
      <c r="H8" s="23" t="s">
        <v>94</v>
      </c>
      <c r="I8" s="22" t="s">
        <v>93</v>
      </c>
      <c r="J8" s="23" t="s">
        <v>94</v>
      </c>
      <c r="K8" s="22" t="s">
        <v>93</v>
      </c>
      <c r="L8" s="23" t="s">
        <v>94</v>
      </c>
      <c r="M8" s="22" t="s">
        <v>93</v>
      </c>
      <c r="N8" s="23" t="s">
        <v>94</v>
      </c>
    </row>
    <row r="9" spans="1:16">
      <c r="A9" s="24">
        <v>301</v>
      </c>
      <c r="B9" s="25" t="s">
        <v>16</v>
      </c>
      <c r="C9" s="32">
        <v>0.54085605551928451</v>
      </c>
      <c r="D9" s="34">
        <v>7032119</v>
      </c>
      <c r="E9" s="32">
        <v>0.54085605551928451</v>
      </c>
      <c r="F9" s="34">
        <v>4427071</v>
      </c>
      <c r="G9" s="32">
        <v>0.54085605551928451</v>
      </c>
      <c r="H9" s="34">
        <v>149898</v>
      </c>
      <c r="I9" s="32">
        <v>0.54085605551928451</v>
      </c>
      <c r="J9" s="34">
        <v>24570</v>
      </c>
      <c r="K9" s="32">
        <v>0.54085605551928451</v>
      </c>
      <c r="L9" s="34">
        <v>315968</v>
      </c>
      <c r="M9" s="32">
        <v>0.54085605551928451</v>
      </c>
      <c r="N9" s="34">
        <v>12695</v>
      </c>
      <c r="P9" s="35"/>
    </row>
    <row r="10" spans="1:16">
      <c r="A10" s="24">
        <v>302</v>
      </c>
      <c r="B10" s="25" t="s">
        <v>17</v>
      </c>
      <c r="C10" s="32">
        <v>0.46343328618222895</v>
      </c>
      <c r="D10" s="34">
        <v>6025481</v>
      </c>
      <c r="E10" s="32">
        <v>0.46343328618222895</v>
      </c>
      <c r="F10" s="34">
        <v>3793342</v>
      </c>
      <c r="G10" s="32">
        <v>0.46343328618222895</v>
      </c>
      <c r="H10" s="34">
        <v>128441</v>
      </c>
      <c r="I10" s="32">
        <v>0.46343328618222895</v>
      </c>
      <c r="J10" s="34">
        <v>21053</v>
      </c>
      <c r="K10" s="32">
        <v>0.46343328618222895</v>
      </c>
      <c r="L10" s="34">
        <v>270738</v>
      </c>
      <c r="M10" s="32">
        <v>0.46343328618222895</v>
      </c>
      <c r="N10" s="34">
        <v>10877</v>
      </c>
      <c r="P10" s="35"/>
    </row>
    <row r="11" spans="1:16">
      <c r="A11" s="24">
        <v>303</v>
      </c>
      <c r="B11" s="25" t="s">
        <v>18</v>
      </c>
      <c r="C11" s="32">
        <v>0.35645182725099001</v>
      </c>
      <c r="D11" s="34">
        <v>4634526</v>
      </c>
      <c r="E11" s="32">
        <v>0.35645182725099001</v>
      </c>
      <c r="F11" s="34">
        <v>2917666</v>
      </c>
      <c r="G11" s="32">
        <v>0.35645182725099001</v>
      </c>
      <c r="H11" s="34">
        <v>98791</v>
      </c>
      <c r="I11" s="32">
        <v>0.35645182725099001</v>
      </c>
      <c r="J11" s="34">
        <v>16193</v>
      </c>
      <c r="K11" s="32">
        <v>0.35645182725099001</v>
      </c>
      <c r="L11" s="34">
        <v>208239</v>
      </c>
      <c r="M11" s="32">
        <v>0.35645182725099001</v>
      </c>
      <c r="N11" s="34">
        <v>8366</v>
      </c>
      <c r="P11" s="35"/>
    </row>
    <row r="12" spans="1:16">
      <c r="A12" s="24">
        <v>304</v>
      </c>
      <c r="B12" s="25" t="s">
        <v>19</v>
      </c>
      <c r="C12" s="32">
        <v>0.41954460713804642</v>
      </c>
      <c r="D12" s="34">
        <v>5454848</v>
      </c>
      <c r="E12" s="32">
        <v>0.41954460713804642</v>
      </c>
      <c r="F12" s="34">
        <v>3434100</v>
      </c>
      <c r="G12" s="32">
        <v>0.41954460713804642</v>
      </c>
      <c r="H12" s="34">
        <v>116277</v>
      </c>
      <c r="I12" s="32">
        <v>0.41954460713804642</v>
      </c>
      <c r="J12" s="34">
        <v>19059</v>
      </c>
      <c r="K12" s="32">
        <v>0.41954460713804642</v>
      </c>
      <c r="L12" s="34">
        <v>245098</v>
      </c>
      <c r="M12" s="32">
        <v>0.41954460713804642</v>
      </c>
      <c r="N12" s="34">
        <v>9847</v>
      </c>
      <c r="P12" s="35"/>
    </row>
    <row r="13" spans="1:16">
      <c r="A13" s="24">
        <v>305</v>
      </c>
      <c r="B13" s="25" t="s">
        <v>20</v>
      </c>
      <c r="C13" s="32">
        <v>2.3722423603264247</v>
      </c>
      <c r="D13" s="34">
        <v>30843492</v>
      </c>
      <c r="E13" s="32">
        <v>2.3722423603264247</v>
      </c>
      <c r="F13" s="34">
        <v>19417524</v>
      </c>
      <c r="G13" s="32">
        <v>2.3722423603264247</v>
      </c>
      <c r="H13" s="34">
        <v>657467</v>
      </c>
      <c r="I13" s="32">
        <v>2.3722423603264247</v>
      </c>
      <c r="J13" s="34">
        <v>107768</v>
      </c>
      <c r="K13" s="32">
        <v>2.3722423603264247</v>
      </c>
      <c r="L13" s="34">
        <v>1385864</v>
      </c>
      <c r="M13" s="32">
        <v>2.3722423603264247</v>
      </c>
      <c r="N13" s="34">
        <v>55680</v>
      </c>
      <c r="P13" s="35"/>
    </row>
    <row r="14" spans="1:16">
      <c r="A14" s="24">
        <v>306</v>
      </c>
      <c r="B14" s="25" t="s">
        <v>21</v>
      </c>
      <c r="C14" s="32">
        <v>0.59775334357137433</v>
      </c>
      <c r="D14" s="34">
        <v>7771887</v>
      </c>
      <c r="E14" s="32">
        <v>0.59775334357137433</v>
      </c>
      <c r="F14" s="34">
        <v>4892793</v>
      </c>
      <c r="G14" s="32">
        <v>0.59775334357137433</v>
      </c>
      <c r="H14" s="34">
        <v>165667</v>
      </c>
      <c r="I14" s="32">
        <v>0.59775334357137433</v>
      </c>
      <c r="J14" s="34">
        <v>27155</v>
      </c>
      <c r="K14" s="32">
        <v>0.59775334357137433</v>
      </c>
      <c r="L14" s="34">
        <v>349208</v>
      </c>
      <c r="M14" s="32">
        <v>0.59775334357137433</v>
      </c>
      <c r="N14" s="34">
        <v>14030</v>
      </c>
      <c r="P14" s="35"/>
    </row>
    <row r="15" spans="1:16">
      <c r="A15" s="24">
        <v>307</v>
      </c>
      <c r="B15" s="25" t="s">
        <v>22</v>
      </c>
      <c r="C15" s="32">
        <v>1.1767616495310567</v>
      </c>
      <c r="D15" s="34">
        <v>15300055</v>
      </c>
      <c r="E15" s="32">
        <v>1.1767616495310567</v>
      </c>
      <c r="F15" s="34">
        <v>9632151</v>
      </c>
      <c r="G15" s="32">
        <v>1.1767616495310567</v>
      </c>
      <c r="H15" s="34">
        <v>326139</v>
      </c>
      <c r="I15" s="32">
        <v>1.1767616495310567</v>
      </c>
      <c r="J15" s="34">
        <v>53459</v>
      </c>
      <c r="K15" s="32">
        <v>1.1767616495310567</v>
      </c>
      <c r="L15" s="34">
        <v>687464</v>
      </c>
      <c r="M15" s="32">
        <v>1.1767616495310567</v>
      </c>
      <c r="N15" s="34">
        <v>27620</v>
      </c>
      <c r="P15" s="35"/>
    </row>
    <row r="16" spans="1:16">
      <c r="A16" s="24">
        <v>308</v>
      </c>
      <c r="B16" s="25" t="s">
        <v>23</v>
      </c>
      <c r="C16" s="32">
        <v>0.75688777224225501</v>
      </c>
      <c r="D16" s="34">
        <v>9840926</v>
      </c>
      <c r="E16" s="32">
        <v>0.75688777224225501</v>
      </c>
      <c r="F16" s="34">
        <v>6195356</v>
      </c>
      <c r="G16" s="32">
        <v>0.75688777224225501</v>
      </c>
      <c r="H16" s="34">
        <v>209771</v>
      </c>
      <c r="I16" s="32">
        <v>0.75688777224225501</v>
      </c>
      <c r="J16" s="34">
        <v>34384</v>
      </c>
      <c r="K16" s="32">
        <v>0.75688777224225501</v>
      </c>
      <c r="L16" s="34">
        <v>442174</v>
      </c>
      <c r="M16" s="32">
        <v>0.75688777224225501</v>
      </c>
      <c r="N16" s="34">
        <v>17765</v>
      </c>
      <c r="P16" s="35"/>
    </row>
    <row r="17" spans="1:16">
      <c r="A17" s="24">
        <v>309</v>
      </c>
      <c r="B17" s="25" t="s">
        <v>24</v>
      </c>
      <c r="C17" s="32">
        <v>1.0718905693474141</v>
      </c>
      <c r="D17" s="34">
        <v>13936539</v>
      </c>
      <c r="E17" s="32">
        <v>1.0718905693474141</v>
      </c>
      <c r="F17" s="34">
        <v>8773750</v>
      </c>
      <c r="G17" s="32">
        <v>1.0718905693474141</v>
      </c>
      <c r="H17" s="34">
        <v>297074</v>
      </c>
      <c r="I17" s="32">
        <v>1.0718905693474141</v>
      </c>
      <c r="J17" s="34">
        <v>48694</v>
      </c>
      <c r="K17" s="32">
        <v>1.0718905693474141</v>
      </c>
      <c r="L17" s="34">
        <v>626198</v>
      </c>
      <c r="M17" s="32">
        <v>1.0718905693474141</v>
      </c>
      <c r="N17" s="34">
        <v>25159</v>
      </c>
      <c r="P17" s="35"/>
    </row>
    <row r="18" spans="1:16">
      <c r="A18" s="24">
        <v>310</v>
      </c>
      <c r="B18" s="25" t="s">
        <v>25</v>
      </c>
      <c r="C18" s="32">
        <v>0.28352704420864605</v>
      </c>
      <c r="D18" s="34">
        <v>3686370</v>
      </c>
      <c r="E18" s="32">
        <v>0.28352704420864605</v>
      </c>
      <c r="F18" s="34">
        <v>2320755</v>
      </c>
      <c r="G18" s="32">
        <v>0.28352704420864605</v>
      </c>
      <c r="H18" s="34">
        <v>78580</v>
      </c>
      <c r="I18" s="32">
        <v>0.28352704420864605</v>
      </c>
      <c r="J18" s="34">
        <v>12880</v>
      </c>
      <c r="K18" s="32">
        <v>0.28352704420864605</v>
      </c>
      <c r="L18" s="34">
        <v>165636</v>
      </c>
      <c r="M18" s="32">
        <v>0.28352704420864605</v>
      </c>
      <c r="N18" s="34">
        <v>6655</v>
      </c>
      <c r="P18" s="35"/>
    </row>
    <row r="19" spans="1:16">
      <c r="A19" s="24">
        <v>311</v>
      </c>
      <c r="B19" s="25" t="s">
        <v>26</v>
      </c>
      <c r="C19" s="32">
        <v>0.34540620559982571</v>
      </c>
      <c r="D19" s="34">
        <v>4490913</v>
      </c>
      <c r="E19" s="32">
        <v>0.34540620559982571</v>
      </c>
      <c r="F19" s="34">
        <v>2827255</v>
      </c>
      <c r="G19" s="32">
        <v>0.34540620559982571</v>
      </c>
      <c r="H19" s="34">
        <v>95729</v>
      </c>
      <c r="I19" s="32">
        <v>0.34540620559982571</v>
      </c>
      <c r="J19" s="34">
        <v>15691</v>
      </c>
      <c r="K19" s="32">
        <v>0.34540620559982571</v>
      </c>
      <c r="L19" s="34">
        <v>201786</v>
      </c>
      <c r="M19" s="32">
        <v>0.34540620559982571</v>
      </c>
      <c r="N19" s="34">
        <v>8107</v>
      </c>
      <c r="P19" s="35"/>
    </row>
    <row r="20" spans="1:16">
      <c r="A20" s="24">
        <v>312</v>
      </c>
      <c r="B20" s="25" t="s">
        <v>27</v>
      </c>
      <c r="C20" s="32">
        <v>11.487795025816812</v>
      </c>
      <c r="D20" s="34">
        <v>149362360</v>
      </c>
      <c r="E20" s="32">
        <v>11.487795025816812</v>
      </c>
      <c r="F20" s="34">
        <v>94031090</v>
      </c>
      <c r="G20" s="32">
        <v>11.487795025816812</v>
      </c>
      <c r="H20" s="34">
        <v>3183842</v>
      </c>
      <c r="I20" s="32">
        <v>11.487795025816812</v>
      </c>
      <c r="J20" s="34">
        <v>521874</v>
      </c>
      <c r="K20" s="32">
        <v>11.487795025816812</v>
      </c>
      <c r="L20" s="34">
        <v>6711170</v>
      </c>
      <c r="M20" s="32">
        <v>11.487795025816812</v>
      </c>
      <c r="N20" s="34">
        <v>269636</v>
      </c>
      <c r="P20" s="35"/>
    </row>
    <row r="21" spans="1:16">
      <c r="A21" s="24">
        <v>313</v>
      </c>
      <c r="B21" s="25" t="s">
        <v>28</v>
      </c>
      <c r="C21" s="32">
        <v>0.72705194250502903</v>
      </c>
      <c r="D21" s="34">
        <v>9453006</v>
      </c>
      <c r="E21" s="32">
        <v>0.72705194250502903</v>
      </c>
      <c r="F21" s="34">
        <v>5951141</v>
      </c>
      <c r="G21" s="32">
        <v>0.72705194250502903</v>
      </c>
      <c r="H21" s="34">
        <v>201502</v>
      </c>
      <c r="I21" s="32">
        <v>0.72705194250502903</v>
      </c>
      <c r="J21" s="34">
        <v>33029</v>
      </c>
      <c r="K21" s="32">
        <v>0.72705194250502903</v>
      </c>
      <c r="L21" s="34">
        <v>424744</v>
      </c>
      <c r="M21" s="32">
        <v>0.72705194250502903</v>
      </c>
      <c r="N21" s="34">
        <v>17065</v>
      </c>
      <c r="P21" s="35"/>
    </row>
    <row r="22" spans="1:16">
      <c r="A22" s="24">
        <v>314</v>
      </c>
      <c r="B22" s="25" t="s">
        <v>29</v>
      </c>
      <c r="C22" s="32">
        <v>0.46734995196576634</v>
      </c>
      <c r="D22" s="34">
        <v>6076405</v>
      </c>
      <c r="E22" s="32">
        <v>0.46734995196576634</v>
      </c>
      <c r="F22" s="34">
        <v>3825401</v>
      </c>
      <c r="G22" s="32">
        <v>0.46734995196576634</v>
      </c>
      <c r="H22" s="34">
        <v>129526</v>
      </c>
      <c r="I22" s="32">
        <v>0.46734995196576634</v>
      </c>
      <c r="J22" s="34">
        <v>21231</v>
      </c>
      <c r="K22" s="32">
        <v>0.46734995196576634</v>
      </c>
      <c r="L22" s="34">
        <v>273026</v>
      </c>
      <c r="M22" s="32">
        <v>0.46734995196576634</v>
      </c>
      <c r="N22" s="34">
        <v>10969</v>
      </c>
      <c r="P22" s="35"/>
    </row>
    <row r="23" spans="1:16">
      <c r="A23" s="24">
        <v>315</v>
      </c>
      <c r="B23" s="25" t="s">
        <v>30</v>
      </c>
      <c r="C23" s="32">
        <v>1.9921825547868064</v>
      </c>
      <c r="D23" s="34">
        <v>25902019</v>
      </c>
      <c r="E23" s="32">
        <v>1.9921825547868064</v>
      </c>
      <c r="F23" s="34">
        <v>16306619</v>
      </c>
      <c r="G23" s="32">
        <v>1.9921825547868064</v>
      </c>
      <c r="H23" s="34">
        <v>552133</v>
      </c>
      <c r="I23" s="32">
        <v>1.9921825547868064</v>
      </c>
      <c r="J23" s="34">
        <v>90502</v>
      </c>
      <c r="K23" s="32">
        <v>1.9921825547868064</v>
      </c>
      <c r="L23" s="34">
        <v>1163833</v>
      </c>
      <c r="M23" s="32">
        <v>1.9921825547868064</v>
      </c>
      <c r="N23" s="34">
        <v>46760</v>
      </c>
      <c r="P23" s="35"/>
    </row>
    <row r="24" spans="1:16">
      <c r="A24" s="24">
        <v>316</v>
      </c>
      <c r="B24" s="25" t="s">
        <v>31</v>
      </c>
      <c r="C24" s="32">
        <v>1.2792735808962843</v>
      </c>
      <c r="D24" s="34">
        <v>16632898</v>
      </c>
      <c r="E24" s="32">
        <v>1.2792735808962843</v>
      </c>
      <c r="F24" s="34">
        <v>10471243</v>
      </c>
      <c r="G24" s="32">
        <v>1.2792735808962843</v>
      </c>
      <c r="H24" s="34">
        <v>354551</v>
      </c>
      <c r="I24" s="32">
        <v>1.2792735808962843</v>
      </c>
      <c r="J24" s="34">
        <v>58116</v>
      </c>
      <c r="K24" s="32">
        <v>1.2792735808962843</v>
      </c>
      <c r="L24" s="34">
        <v>747352</v>
      </c>
      <c r="M24" s="32">
        <v>1.2792735808962843</v>
      </c>
      <c r="N24" s="34">
        <v>30026</v>
      </c>
      <c r="P24" s="35"/>
    </row>
    <row r="25" spans="1:16">
      <c r="A25" s="24">
        <v>317</v>
      </c>
      <c r="B25" s="25" t="s">
        <v>32</v>
      </c>
      <c r="C25" s="32">
        <v>9.3658957681569444</v>
      </c>
      <c r="D25" s="34">
        <v>121773786</v>
      </c>
      <c r="E25" s="32">
        <v>9.3658957681569444</v>
      </c>
      <c r="F25" s="34">
        <v>76662700</v>
      </c>
      <c r="G25" s="32">
        <v>9.3658957681569444</v>
      </c>
      <c r="H25" s="34">
        <v>2595758</v>
      </c>
      <c r="I25" s="32">
        <v>9.3658957681569444</v>
      </c>
      <c r="J25" s="34">
        <v>425479</v>
      </c>
      <c r="K25" s="32">
        <v>9.3658957681569444</v>
      </c>
      <c r="L25" s="34">
        <v>5471556</v>
      </c>
      <c r="M25" s="32">
        <v>9.3658957681569444</v>
      </c>
      <c r="N25" s="34">
        <v>219832</v>
      </c>
      <c r="P25" s="35"/>
    </row>
    <row r="26" spans="1:16">
      <c r="A26" s="24">
        <v>318</v>
      </c>
      <c r="B26" s="25" t="s">
        <v>33</v>
      </c>
      <c r="C26" s="32">
        <v>0.48908200355679049</v>
      </c>
      <c r="D26" s="34">
        <v>6358961</v>
      </c>
      <c r="E26" s="32">
        <v>0.48908200355679049</v>
      </c>
      <c r="F26" s="34">
        <v>4003285</v>
      </c>
      <c r="G26" s="32">
        <v>0.48908200355679049</v>
      </c>
      <c r="H26" s="34">
        <v>135549</v>
      </c>
      <c r="I26" s="32">
        <v>0.48908200355679049</v>
      </c>
      <c r="J26" s="34">
        <v>22218</v>
      </c>
      <c r="K26" s="32">
        <v>0.48908200355679049</v>
      </c>
      <c r="L26" s="34">
        <v>285722</v>
      </c>
      <c r="M26" s="32">
        <v>0.48908200355679049</v>
      </c>
      <c r="N26" s="34">
        <v>11479</v>
      </c>
      <c r="P26" s="35"/>
    </row>
    <row r="27" spans="1:16">
      <c r="A27" s="24">
        <v>319</v>
      </c>
      <c r="B27" s="25" t="s">
        <v>34</v>
      </c>
      <c r="C27" s="32">
        <v>1.8005697571357049</v>
      </c>
      <c r="D27" s="34">
        <v>23410702</v>
      </c>
      <c r="E27" s="32">
        <v>1.8005697571357049</v>
      </c>
      <c r="F27" s="34">
        <v>14738210</v>
      </c>
      <c r="G27" s="32">
        <v>1.8005697571357049</v>
      </c>
      <c r="H27" s="34">
        <v>499028</v>
      </c>
      <c r="I27" s="32">
        <v>1.8005697571357049</v>
      </c>
      <c r="J27" s="34">
        <v>81797</v>
      </c>
      <c r="K27" s="32">
        <v>1.8005697571357049</v>
      </c>
      <c r="L27" s="34">
        <v>1051893</v>
      </c>
      <c r="M27" s="32">
        <v>1.8005697571357049</v>
      </c>
      <c r="N27" s="34">
        <v>42262</v>
      </c>
      <c r="P27" s="35"/>
    </row>
    <row r="28" spans="1:16">
      <c r="A28" s="24">
        <v>320</v>
      </c>
      <c r="B28" s="25" t="s">
        <v>35</v>
      </c>
      <c r="C28" s="32">
        <v>3.9117647205758601</v>
      </c>
      <c r="D28" s="34">
        <v>50860101</v>
      </c>
      <c r="E28" s="32">
        <v>3.9117647205758601</v>
      </c>
      <c r="F28" s="34">
        <v>32018982</v>
      </c>
      <c r="G28" s="32">
        <v>3.9117647205758601</v>
      </c>
      <c r="H28" s="34">
        <v>1084146</v>
      </c>
      <c r="I28" s="32">
        <v>3.9117647205758601</v>
      </c>
      <c r="J28" s="34">
        <v>177706</v>
      </c>
      <c r="K28" s="32">
        <v>3.9117647205758601</v>
      </c>
      <c r="L28" s="34">
        <v>2285253</v>
      </c>
      <c r="M28" s="32">
        <v>3.9117647205758601</v>
      </c>
      <c r="N28" s="34">
        <v>91815</v>
      </c>
      <c r="P28" s="35"/>
    </row>
    <row r="29" spans="1:16">
      <c r="A29" s="24">
        <v>321</v>
      </c>
      <c r="B29" s="25" t="s">
        <v>36</v>
      </c>
      <c r="C29" s="32">
        <v>0.57372619746562958</v>
      </c>
      <c r="D29" s="34">
        <v>7459491</v>
      </c>
      <c r="E29" s="32">
        <v>0.57372619746562958</v>
      </c>
      <c r="F29" s="34">
        <v>4696123</v>
      </c>
      <c r="G29" s="32">
        <v>0.57372619746562958</v>
      </c>
      <c r="H29" s="34">
        <v>159008</v>
      </c>
      <c r="I29" s="32">
        <v>0.57372619746562958</v>
      </c>
      <c r="J29" s="34">
        <v>26064</v>
      </c>
      <c r="K29" s="32">
        <v>0.57372619746562958</v>
      </c>
      <c r="L29" s="34">
        <v>335171</v>
      </c>
      <c r="M29" s="32">
        <v>0.57372619746562958</v>
      </c>
      <c r="N29" s="34">
        <v>13466</v>
      </c>
      <c r="P29" s="35"/>
    </row>
    <row r="30" spans="1:16">
      <c r="A30" s="24">
        <v>322</v>
      </c>
      <c r="B30" s="25" t="s">
        <v>37</v>
      </c>
      <c r="C30" s="32">
        <v>1.2576652494171012</v>
      </c>
      <c r="D30" s="34">
        <v>16351950</v>
      </c>
      <c r="E30" s="32">
        <v>1.2576652494171012</v>
      </c>
      <c r="F30" s="34">
        <v>10294372</v>
      </c>
      <c r="G30" s="32">
        <v>1.2576652494171012</v>
      </c>
      <c r="H30" s="34">
        <v>348562</v>
      </c>
      <c r="I30" s="32">
        <v>1.2576652494171012</v>
      </c>
      <c r="J30" s="34">
        <v>57134</v>
      </c>
      <c r="K30" s="32">
        <v>1.2576652494171012</v>
      </c>
      <c r="L30" s="34">
        <v>734728</v>
      </c>
      <c r="M30" s="32">
        <v>1.2576652494171012</v>
      </c>
      <c r="N30" s="34">
        <v>29519</v>
      </c>
      <c r="P30" s="35"/>
    </row>
    <row r="31" spans="1:16">
      <c r="A31" s="24">
        <v>323</v>
      </c>
      <c r="B31" s="25" t="s">
        <v>38</v>
      </c>
      <c r="C31" s="32">
        <v>1.0694796894754277</v>
      </c>
      <c r="D31" s="34">
        <v>13905193</v>
      </c>
      <c r="E31" s="32">
        <v>1.0694796894754277</v>
      </c>
      <c r="F31" s="34">
        <v>8754016</v>
      </c>
      <c r="G31" s="32">
        <v>1.0694796894754277</v>
      </c>
      <c r="H31" s="34">
        <v>296406</v>
      </c>
      <c r="I31" s="32">
        <v>1.0694796894754277</v>
      </c>
      <c r="J31" s="34">
        <v>48585</v>
      </c>
      <c r="K31" s="32">
        <v>1.0694796894754277</v>
      </c>
      <c r="L31" s="34">
        <v>624790</v>
      </c>
      <c r="M31" s="32">
        <v>1.0694796894754277</v>
      </c>
      <c r="N31" s="34">
        <v>25102</v>
      </c>
      <c r="P31" s="35"/>
    </row>
    <row r="32" spans="1:16">
      <c r="A32" s="24">
        <v>324</v>
      </c>
      <c r="B32" s="25" t="s">
        <v>39</v>
      </c>
      <c r="C32" s="32">
        <v>2.4050669328442593</v>
      </c>
      <c r="D32" s="34">
        <v>31270272</v>
      </c>
      <c r="E32" s="32">
        <v>2.4050669328442593</v>
      </c>
      <c r="F32" s="34">
        <v>19686203</v>
      </c>
      <c r="G32" s="32">
        <v>2.4050669328442593</v>
      </c>
      <c r="H32" s="34">
        <v>666564</v>
      </c>
      <c r="I32" s="32">
        <v>2.4050669328442593</v>
      </c>
      <c r="J32" s="34">
        <v>109259</v>
      </c>
      <c r="K32" s="32">
        <v>2.4050669328442593</v>
      </c>
      <c r="L32" s="34">
        <v>1405040</v>
      </c>
      <c r="M32" s="32">
        <v>2.4050669328442593</v>
      </c>
      <c r="N32" s="34">
        <v>56451</v>
      </c>
      <c r="P32" s="35"/>
    </row>
    <row r="33" spans="1:16">
      <c r="A33" s="24">
        <v>325</v>
      </c>
      <c r="B33" s="25" t="s">
        <v>40</v>
      </c>
      <c r="C33" s="32">
        <v>0.77696403116484181</v>
      </c>
      <c r="D33" s="34">
        <v>10101954</v>
      </c>
      <c r="E33" s="32">
        <v>0.77696403116484181</v>
      </c>
      <c r="F33" s="34">
        <v>6359686</v>
      </c>
      <c r="G33" s="32">
        <v>0.77696403116484181</v>
      </c>
      <c r="H33" s="34">
        <v>215336</v>
      </c>
      <c r="I33" s="32">
        <v>0.77696403116484181</v>
      </c>
      <c r="J33" s="34">
        <v>35296</v>
      </c>
      <c r="K33" s="32">
        <v>0.77696403116484181</v>
      </c>
      <c r="L33" s="34">
        <v>453902</v>
      </c>
      <c r="M33" s="32">
        <v>0.77696403116484181</v>
      </c>
      <c r="N33" s="34">
        <v>18237</v>
      </c>
      <c r="P33" s="35"/>
    </row>
    <row r="34" spans="1:16">
      <c r="A34" s="24">
        <v>326</v>
      </c>
      <c r="B34" s="25" t="s">
        <v>41</v>
      </c>
      <c r="C34" s="32">
        <v>3.3498485852231301</v>
      </c>
      <c r="D34" s="34">
        <v>43554162</v>
      </c>
      <c r="E34" s="32">
        <v>3.3498485852231301</v>
      </c>
      <c r="F34" s="34">
        <v>27419528</v>
      </c>
      <c r="G34" s="32">
        <v>3.3498485852231301</v>
      </c>
      <c r="H34" s="34">
        <v>928411</v>
      </c>
      <c r="I34" s="32">
        <v>3.3498485852231301</v>
      </c>
      <c r="J34" s="34">
        <v>152179</v>
      </c>
      <c r="K34" s="32">
        <v>3.3498485852231301</v>
      </c>
      <c r="L34" s="34">
        <v>1956982</v>
      </c>
      <c r="M34" s="32">
        <v>3.3498485852231301</v>
      </c>
      <c r="N34" s="34">
        <v>78626</v>
      </c>
      <c r="P34" s="35"/>
    </row>
    <row r="35" spans="1:16">
      <c r="A35" s="24">
        <v>327</v>
      </c>
      <c r="B35" s="25" t="s">
        <v>42</v>
      </c>
      <c r="C35" s="32">
        <v>0.55023435916016994</v>
      </c>
      <c r="D35" s="34">
        <v>7154054</v>
      </c>
      <c r="E35" s="32">
        <v>0.55023435916016994</v>
      </c>
      <c r="F35" s="34">
        <v>4503835</v>
      </c>
      <c r="G35" s="32">
        <v>0.55023435916016994</v>
      </c>
      <c r="H35" s="34">
        <v>152497</v>
      </c>
      <c r="I35" s="32">
        <v>0.55023435916016994</v>
      </c>
      <c r="J35" s="34">
        <v>24996</v>
      </c>
      <c r="K35" s="32">
        <v>0.55023435916016994</v>
      </c>
      <c r="L35" s="34">
        <v>321447</v>
      </c>
      <c r="M35" s="32">
        <v>0.55023435916016994</v>
      </c>
      <c r="N35" s="34">
        <v>12915</v>
      </c>
      <c r="P35" s="35"/>
    </row>
    <row r="36" spans="1:16">
      <c r="A36" s="24">
        <v>328</v>
      </c>
      <c r="B36" s="25" t="s">
        <v>43</v>
      </c>
      <c r="C36" s="32">
        <v>0.3787250822979335</v>
      </c>
      <c r="D36" s="34">
        <v>4924119</v>
      </c>
      <c r="E36" s="32">
        <v>0.3787250822979335</v>
      </c>
      <c r="F36" s="34">
        <v>3099980</v>
      </c>
      <c r="G36" s="32">
        <v>0.3787250822979335</v>
      </c>
      <c r="H36" s="34">
        <v>104964</v>
      </c>
      <c r="I36" s="32">
        <v>0.3787250822979335</v>
      </c>
      <c r="J36" s="34">
        <v>17205</v>
      </c>
      <c r="K36" s="32">
        <v>0.3787250822979335</v>
      </c>
      <c r="L36" s="34">
        <v>221251</v>
      </c>
      <c r="M36" s="32">
        <v>0.3787250822979335</v>
      </c>
      <c r="N36" s="34">
        <v>8889</v>
      </c>
      <c r="P36" s="35"/>
    </row>
    <row r="37" spans="1:16">
      <c r="A37" s="24">
        <v>329</v>
      </c>
      <c r="B37" s="25" t="s">
        <v>44</v>
      </c>
      <c r="C37" s="32">
        <v>1.4024746090723845</v>
      </c>
      <c r="D37" s="34">
        <v>18234737</v>
      </c>
      <c r="E37" s="32">
        <v>1.4024746090723845</v>
      </c>
      <c r="F37" s="34">
        <v>11479680</v>
      </c>
      <c r="G37" s="32">
        <v>1.4024746090723845</v>
      </c>
      <c r="H37" s="34">
        <v>388696</v>
      </c>
      <c r="I37" s="32">
        <v>1.4024746090723845</v>
      </c>
      <c r="J37" s="34">
        <v>63712</v>
      </c>
      <c r="K37" s="32">
        <v>1.4024746090723845</v>
      </c>
      <c r="L37" s="34">
        <v>819326</v>
      </c>
      <c r="M37" s="32">
        <v>1.4024746090723845</v>
      </c>
      <c r="N37" s="34">
        <v>32918</v>
      </c>
      <c r="P37" s="35"/>
    </row>
    <row r="38" spans="1:16">
      <c r="A38" s="24">
        <v>330</v>
      </c>
      <c r="B38" s="25" t="s">
        <v>45</v>
      </c>
      <c r="C38" s="32">
        <v>0.32819674247552022</v>
      </c>
      <c r="D38" s="34">
        <v>4267158</v>
      </c>
      <c r="E38" s="32">
        <v>0.32819674247552022</v>
      </c>
      <c r="F38" s="34">
        <v>2686390</v>
      </c>
      <c r="G38" s="32">
        <v>0.32819674247552022</v>
      </c>
      <c r="H38" s="34">
        <v>90960</v>
      </c>
      <c r="I38" s="32">
        <v>0.32819674247552022</v>
      </c>
      <c r="J38" s="34">
        <v>14910</v>
      </c>
      <c r="K38" s="32">
        <v>0.32819674247552022</v>
      </c>
      <c r="L38" s="34">
        <v>191733</v>
      </c>
      <c r="M38" s="32">
        <v>0.32819674247552022</v>
      </c>
      <c r="N38" s="34">
        <v>7703</v>
      </c>
      <c r="P38" s="35"/>
    </row>
    <row r="39" spans="1:16">
      <c r="A39" s="24">
        <v>331</v>
      </c>
      <c r="B39" s="25" t="s">
        <v>46</v>
      </c>
      <c r="C39" s="32">
        <v>0.9735056412543257</v>
      </c>
      <c r="D39" s="34">
        <v>12657355</v>
      </c>
      <c r="E39" s="32">
        <v>0.9735056412543257</v>
      </c>
      <c r="F39" s="34">
        <v>7968439</v>
      </c>
      <c r="G39" s="32">
        <v>0.9735056412543257</v>
      </c>
      <c r="H39" s="34">
        <v>269807</v>
      </c>
      <c r="I39" s="32">
        <v>0.9735056412543257</v>
      </c>
      <c r="J39" s="34">
        <v>44225</v>
      </c>
      <c r="K39" s="32">
        <v>0.9735056412543257</v>
      </c>
      <c r="L39" s="34">
        <v>568722</v>
      </c>
      <c r="M39" s="32">
        <v>0.9735056412543257</v>
      </c>
      <c r="N39" s="34">
        <v>22850</v>
      </c>
      <c r="P39" s="35"/>
    </row>
    <row r="40" spans="1:16">
      <c r="A40" s="24">
        <v>332</v>
      </c>
      <c r="B40" s="25" t="s">
        <v>47</v>
      </c>
      <c r="C40" s="32">
        <v>0.85489626493951543</v>
      </c>
      <c r="D40" s="34">
        <v>11115216</v>
      </c>
      <c r="E40" s="32">
        <v>0.85489626493951543</v>
      </c>
      <c r="F40" s="34">
        <v>6997585</v>
      </c>
      <c r="G40" s="32">
        <v>0.85489626493951543</v>
      </c>
      <c r="H40" s="34">
        <v>236934</v>
      </c>
      <c r="I40" s="32">
        <v>0.85489626493951543</v>
      </c>
      <c r="J40" s="34">
        <v>38837</v>
      </c>
      <c r="K40" s="32">
        <v>0.85489626493951543</v>
      </c>
      <c r="L40" s="34">
        <v>499430</v>
      </c>
      <c r="M40" s="32">
        <v>0.85489626493951543</v>
      </c>
      <c r="N40" s="34">
        <v>20066</v>
      </c>
      <c r="P40" s="35"/>
    </row>
    <row r="41" spans="1:16">
      <c r="A41" s="24">
        <v>333</v>
      </c>
      <c r="B41" s="25" t="s">
        <v>48</v>
      </c>
      <c r="C41" s="32">
        <v>0.53674558667986383</v>
      </c>
      <c r="D41" s="34">
        <v>6978675</v>
      </c>
      <c r="E41" s="32">
        <v>0.53674558667986383</v>
      </c>
      <c r="F41" s="34">
        <v>4393426</v>
      </c>
      <c r="G41" s="32">
        <v>0.53674558667986383</v>
      </c>
      <c r="H41" s="34">
        <v>148759</v>
      </c>
      <c r="I41" s="32">
        <v>0.53674558667986383</v>
      </c>
      <c r="J41" s="34">
        <v>24384</v>
      </c>
      <c r="K41" s="32">
        <v>0.53674558667986383</v>
      </c>
      <c r="L41" s="34">
        <v>313567</v>
      </c>
      <c r="M41" s="32">
        <v>0.53674558667986383</v>
      </c>
      <c r="N41" s="34">
        <v>12598</v>
      </c>
      <c r="P41" s="35"/>
    </row>
    <row r="42" spans="1:16">
      <c r="A42" s="24">
        <v>334</v>
      </c>
      <c r="B42" s="25" t="s">
        <v>49</v>
      </c>
      <c r="C42" s="32">
        <v>2.1181868120681098</v>
      </c>
      <c r="D42" s="34">
        <v>27540305</v>
      </c>
      <c r="E42" s="32">
        <v>2.1181868120681098</v>
      </c>
      <c r="F42" s="34">
        <v>17338002</v>
      </c>
      <c r="G42" s="32">
        <v>2.1181868120681098</v>
      </c>
      <c r="H42" s="34">
        <v>587055</v>
      </c>
      <c r="I42" s="32">
        <v>2.1181868120681098</v>
      </c>
      <c r="J42" s="34">
        <v>96226</v>
      </c>
      <c r="K42" s="32">
        <v>2.1181868120681098</v>
      </c>
      <c r="L42" s="34">
        <v>1237445</v>
      </c>
      <c r="M42" s="32">
        <v>2.1181868120681098</v>
      </c>
      <c r="N42" s="34">
        <v>49717</v>
      </c>
      <c r="P42" s="35"/>
    </row>
    <row r="43" spans="1:16">
      <c r="A43" s="24">
        <v>335</v>
      </c>
      <c r="B43" s="25" t="s">
        <v>50</v>
      </c>
      <c r="C43" s="32">
        <v>0.96840709599321262</v>
      </c>
      <c r="D43" s="34">
        <v>12591065</v>
      </c>
      <c r="E43" s="32">
        <v>0.96840709599321262</v>
      </c>
      <c r="F43" s="34">
        <v>7926706</v>
      </c>
      <c r="G43" s="32">
        <v>0.96840709599321262</v>
      </c>
      <c r="H43" s="34">
        <v>268394</v>
      </c>
      <c r="I43" s="32">
        <v>0.96840709599321262</v>
      </c>
      <c r="J43" s="34">
        <v>43993</v>
      </c>
      <c r="K43" s="32">
        <v>0.96840709599321262</v>
      </c>
      <c r="L43" s="34">
        <v>565743</v>
      </c>
      <c r="M43" s="32">
        <v>0.96840709599321262</v>
      </c>
      <c r="N43" s="34">
        <v>22730</v>
      </c>
      <c r="P43" s="35"/>
    </row>
    <row r="44" spans="1:16">
      <c r="A44" s="24">
        <v>336</v>
      </c>
      <c r="B44" s="25" t="s">
        <v>51</v>
      </c>
      <c r="C44" s="32">
        <v>2.2131576679384124</v>
      </c>
      <c r="D44" s="34">
        <v>28775100</v>
      </c>
      <c r="E44" s="32">
        <v>2.2131576679384124</v>
      </c>
      <c r="F44" s="34">
        <v>18115367</v>
      </c>
      <c r="G44" s="32">
        <v>2.2131576679384124</v>
      </c>
      <c r="H44" s="34">
        <v>613377</v>
      </c>
      <c r="I44" s="32">
        <v>2.2131576679384124</v>
      </c>
      <c r="J44" s="34">
        <v>100541</v>
      </c>
      <c r="K44" s="32">
        <v>2.2131576679384124</v>
      </c>
      <c r="L44" s="34">
        <v>1292927</v>
      </c>
      <c r="M44" s="32">
        <v>2.2131576679384124</v>
      </c>
      <c r="N44" s="34">
        <v>51946</v>
      </c>
      <c r="P44" s="35"/>
    </row>
    <row r="45" spans="1:16">
      <c r="A45" s="24">
        <v>337</v>
      </c>
      <c r="B45" s="25" t="s">
        <v>52</v>
      </c>
      <c r="C45" s="32">
        <v>1.0306123359020223</v>
      </c>
      <c r="D45" s="34">
        <v>13399847</v>
      </c>
      <c r="E45" s="32">
        <v>1.0306123359020223</v>
      </c>
      <c r="F45" s="34">
        <v>8435875</v>
      </c>
      <c r="G45" s="32">
        <v>1.0306123359020223</v>
      </c>
      <c r="H45" s="34">
        <v>285634</v>
      </c>
      <c r="I45" s="32">
        <v>1.0306123359020223</v>
      </c>
      <c r="J45" s="34">
        <v>46819</v>
      </c>
      <c r="K45" s="32">
        <v>1.0306123359020223</v>
      </c>
      <c r="L45" s="34">
        <v>602084</v>
      </c>
      <c r="M45" s="32">
        <v>1.0306123359020223</v>
      </c>
      <c r="N45" s="34">
        <v>24190</v>
      </c>
      <c r="P45" s="35"/>
    </row>
    <row r="46" spans="1:16">
      <c r="A46" s="24">
        <v>338</v>
      </c>
      <c r="B46" s="25" t="s">
        <v>53</v>
      </c>
      <c r="C46" s="32">
        <v>4.1244339188166643</v>
      </c>
      <c r="D46" s="34">
        <v>53625189</v>
      </c>
      <c r="E46" s="32">
        <v>4.1244339188166643</v>
      </c>
      <c r="F46" s="34">
        <v>33759744</v>
      </c>
      <c r="G46" s="32">
        <v>4.1244339188166643</v>
      </c>
      <c r="H46" s="34">
        <v>1143087</v>
      </c>
      <c r="I46" s="32">
        <v>4.1244339188166643</v>
      </c>
      <c r="J46" s="34">
        <v>187367</v>
      </c>
      <c r="K46" s="32">
        <v>4.1244339188166643</v>
      </c>
      <c r="L46" s="34">
        <v>2409494</v>
      </c>
      <c r="M46" s="32">
        <v>4.1244339188166643</v>
      </c>
      <c r="N46" s="34">
        <v>96807</v>
      </c>
      <c r="P46" s="35"/>
    </row>
    <row r="47" spans="1:16">
      <c r="A47" s="24">
        <v>339</v>
      </c>
      <c r="B47" s="25" t="s">
        <v>54</v>
      </c>
      <c r="C47" s="32">
        <v>3.4128710161967177</v>
      </c>
      <c r="D47" s="34">
        <v>44373569</v>
      </c>
      <c r="E47" s="32">
        <v>3.4128710161967177</v>
      </c>
      <c r="F47" s="34">
        <v>27935385</v>
      </c>
      <c r="G47" s="32">
        <v>3.4128710161967177</v>
      </c>
      <c r="H47" s="34">
        <v>945877</v>
      </c>
      <c r="I47" s="32">
        <v>3.4128710161967177</v>
      </c>
      <c r="J47" s="34">
        <v>155042</v>
      </c>
      <c r="K47" s="32">
        <v>3.4128710161967177</v>
      </c>
      <c r="L47" s="34">
        <v>1993799</v>
      </c>
      <c r="M47" s="32">
        <v>3.4128710161967177</v>
      </c>
      <c r="N47" s="34">
        <v>80105</v>
      </c>
      <c r="P47" s="35"/>
    </row>
    <row r="48" spans="1:16">
      <c r="A48" s="24">
        <v>340</v>
      </c>
      <c r="B48" s="25" t="s">
        <v>55</v>
      </c>
      <c r="C48" s="32">
        <v>1.3881958630653408</v>
      </c>
      <c r="D48" s="34">
        <v>18049087</v>
      </c>
      <c r="E48" s="32">
        <v>1.3881958630653408</v>
      </c>
      <c r="F48" s="34">
        <v>11362805</v>
      </c>
      <c r="G48" s="32">
        <v>1.3881958630653408</v>
      </c>
      <c r="H48" s="34">
        <v>384738</v>
      </c>
      <c r="I48" s="32">
        <v>1.3881958630653408</v>
      </c>
      <c r="J48" s="34">
        <v>63064</v>
      </c>
      <c r="K48" s="32">
        <v>1.3881958630653408</v>
      </c>
      <c r="L48" s="34">
        <v>810984</v>
      </c>
      <c r="M48" s="32">
        <v>1.3881958630653408</v>
      </c>
      <c r="N48" s="34">
        <v>32583</v>
      </c>
      <c r="P48" s="35"/>
    </row>
    <row r="49" spans="1:16">
      <c r="A49" s="24">
        <v>341</v>
      </c>
      <c r="B49" s="25" t="s">
        <v>56</v>
      </c>
      <c r="C49" s="32">
        <v>0.34377302033269203</v>
      </c>
      <c r="D49" s="34">
        <v>4469678</v>
      </c>
      <c r="E49" s="32">
        <v>0.34377302033269203</v>
      </c>
      <c r="F49" s="34">
        <v>2813887</v>
      </c>
      <c r="G49" s="32">
        <v>0.34377302033269203</v>
      </c>
      <c r="H49" s="34">
        <v>95277</v>
      </c>
      <c r="I49" s="32">
        <v>0.34377302033269203</v>
      </c>
      <c r="J49" s="34">
        <v>15617</v>
      </c>
      <c r="K49" s="32">
        <v>0.34377302033269203</v>
      </c>
      <c r="L49" s="34">
        <v>200832</v>
      </c>
      <c r="M49" s="32">
        <v>0.34377302033269203</v>
      </c>
      <c r="N49" s="34">
        <v>8069</v>
      </c>
      <c r="P49" s="35"/>
    </row>
    <row r="50" spans="1:16">
      <c r="A50" s="24">
        <v>342</v>
      </c>
      <c r="B50" s="25" t="s">
        <v>57</v>
      </c>
      <c r="C50" s="32">
        <v>3.7760820131551838</v>
      </c>
      <c r="D50" s="34">
        <v>49095977</v>
      </c>
      <c r="E50" s="32">
        <v>3.7760820131551838</v>
      </c>
      <c r="F50" s="34">
        <v>30908378</v>
      </c>
      <c r="G50" s="32">
        <v>3.7760820131551838</v>
      </c>
      <c r="H50" s="34">
        <v>1046541</v>
      </c>
      <c r="I50" s="32">
        <v>3.7760820131551838</v>
      </c>
      <c r="J50" s="34">
        <v>171542</v>
      </c>
      <c r="K50" s="32">
        <v>3.7760820131551838</v>
      </c>
      <c r="L50" s="34">
        <v>2205987</v>
      </c>
      <c r="M50" s="32">
        <v>3.7760820131551838</v>
      </c>
      <c r="N50" s="34">
        <v>88630</v>
      </c>
      <c r="P50" s="35"/>
    </row>
    <row r="51" spans="1:16">
      <c r="A51" s="24">
        <v>343</v>
      </c>
      <c r="B51" s="25" t="s">
        <v>58</v>
      </c>
      <c r="C51" s="32">
        <v>0.22738643917666784</v>
      </c>
      <c r="D51" s="34">
        <v>2956440</v>
      </c>
      <c r="E51" s="32">
        <v>0.22738643917666784</v>
      </c>
      <c r="F51" s="34">
        <v>1861227</v>
      </c>
      <c r="G51" s="32">
        <v>0.22738643917666784</v>
      </c>
      <c r="H51" s="34">
        <v>63020</v>
      </c>
      <c r="I51" s="32">
        <v>0.22738643917666784</v>
      </c>
      <c r="J51" s="34">
        <v>10330</v>
      </c>
      <c r="K51" s="32">
        <v>0.22738643917666784</v>
      </c>
      <c r="L51" s="34">
        <v>132839</v>
      </c>
      <c r="M51" s="32">
        <v>0.22738643917666784</v>
      </c>
      <c r="N51" s="34">
        <v>5337</v>
      </c>
      <c r="P51" s="35"/>
    </row>
    <row r="52" spans="1:16">
      <c r="A52" s="24">
        <v>344</v>
      </c>
      <c r="B52" s="25" t="s">
        <v>59</v>
      </c>
      <c r="C52" s="32">
        <v>1.0525542373710317</v>
      </c>
      <c r="D52" s="34">
        <v>13685131</v>
      </c>
      <c r="E52" s="32">
        <v>1.0525542373710317</v>
      </c>
      <c r="F52" s="34">
        <v>8615476</v>
      </c>
      <c r="G52" s="32">
        <v>1.0525542373710317</v>
      </c>
      <c r="H52" s="34">
        <v>291715</v>
      </c>
      <c r="I52" s="32">
        <v>1.0525542373710317</v>
      </c>
      <c r="J52" s="34">
        <v>47816</v>
      </c>
      <c r="K52" s="32">
        <v>1.0525542373710317</v>
      </c>
      <c r="L52" s="34">
        <v>614902</v>
      </c>
      <c r="M52" s="32">
        <v>1.0525542373710317</v>
      </c>
      <c r="N52" s="34">
        <v>24705</v>
      </c>
      <c r="P52" s="35"/>
    </row>
    <row r="53" spans="1:16">
      <c r="A53" s="24">
        <v>345</v>
      </c>
      <c r="B53" s="25" t="s">
        <v>60</v>
      </c>
      <c r="C53" s="32">
        <v>0.72817925392181038</v>
      </c>
      <c r="D53" s="34">
        <v>9467663</v>
      </c>
      <c r="E53" s="32">
        <v>0.72817925392181038</v>
      </c>
      <c r="F53" s="34">
        <v>5960368</v>
      </c>
      <c r="G53" s="32">
        <v>0.72817925392181038</v>
      </c>
      <c r="H53" s="34">
        <v>201815</v>
      </c>
      <c r="I53" s="32">
        <v>0.72817925392181038</v>
      </c>
      <c r="J53" s="34">
        <v>33080</v>
      </c>
      <c r="K53" s="32">
        <v>0.72817925392181038</v>
      </c>
      <c r="L53" s="34">
        <v>425402</v>
      </c>
      <c r="M53" s="32">
        <v>0.72817925392181038</v>
      </c>
      <c r="N53" s="34">
        <v>17091</v>
      </c>
      <c r="P53" s="35"/>
    </row>
    <row r="54" spans="1:16">
      <c r="A54" s="24">
        <v>346</v>
      </c>
      <c r="B54" s="25" t="s">
        <v>61</v>
      </c>
      <c r="C54" s="32">
        <v>0.72369195073242087</v>
      </c>
      <c r="D54" s="34">
        <v>9409320</v>
      </c>
      <c r="E54" s="32">
        <v>0.72369195073242087</v>
      </c>
      <c r="F54" s="34">
        <v>5923638</v>
      </c>
      <c r="G54" s="32">
        <v>0.72369195073242087</v>
      </c>
      <c r="H54" s="34">
        <v>200571</v>
      </c>
      <c r="I54" s="32">
        <v>0.72369195073242087</v>
      </c>
      <c r="J54" s="34">
        <v>32876</v>
      </c>
      <c r="K54" s="32">
        <v>0.72369195073242087</v>
      </c>
      <c r="L54" s="34">
        <v>422781</v>
      </c>
      <c r="M54" s="32">
        <v>0.72369195073242087</v>
      </c>
      <c r="N54" s="34">
        <v>16986</v>
      </c>
      <c r="P54" s="35"/>
    </row>
    <row r="55" spans="1:16">
      <c r="A55" s="24">
        <v>347</v>
      </c>
      <c r="B55" s="25" t="s">
        <v>62</v>
      </c>
      <c r="C55" s="32">
        <v>0.558780843417787</v>
      </c>
      <c r="D55" s="34">
        <v>7265174</v>
      </c>
      <c r="E55" s="32">
        <v>0.558780843417787</v>
      </c>
      <c r="F55" s="34">
        <v>4573791</v>
      </c>
      <c r="G55" s="32">
        <v>0.558780843417787</v>
      </c>
      <c r="H55" s="34">
        <v>154866</v>
      </c>
      <c r="I55" s="32">
        <v>0.558780843417787</v>
      </c>
      <c r="J55" s="34">
        <v>25385</v>
      </c>
      <c r="K55" s="32">
        <v>0.558780843417787</v>
      </c>
      <c r="L55" s="34">
        <v>326440</v>
      </c>
      <c r="M55" s="32">
        <v>0.558780843417787</v>
      </c>
      <c r="N55" s="34">
        <v>13115</v>
      </c>
      <c r="P55" s="35"/>
    </row>
    <row r="56" spans="1:16">
      <c r="A56" s="24">
        <v>348</v>
      </c>
      <c r="B56" s="25" t="s">
        <v>63</v>
      </c>
      <c r="C56" s="32">
        <v>1.7701378899123383</v>
      </c>
      <c r="D56" s="34">
        <v>23015032</v>
      </c>
      <c r="E56" s="32">
        <v>1.7701378899123383</v>
      </c>
      <c r="F56" s="34">
        <v>14489116</v>
      </c>
      <c r="G56" s="32">
        <v>1.7701378899123383</v>
      </c>
      <c r="H56" s="34">
        <v>490594</v>
      </c>
      <c r="I56" s="32">
        <v>1.7701378899123383</v>
      </c>
      <c r="J56" s="34">
        <v>80415</v>
      </c>
      <c r="K56" s="32">
        <v>1.7701378899123383</v>
      </c>
      <c r="L56" s="34">
        <v>1034115</v>
      </c>
      <c r="M56" s="32">
        <v>1.7701378899123383</v>
      </c>
      <c r="N56" s="34">
        <v>41548</v>
      </c>
      <c r="P56" s="35"/>
    </row>
    <row r="57" spans="1:16">
      <c r="A57" s="24">
        <v>349</v>
      </c>
      <c r="B57" s="25" t="s">
        <v>64</v>
      </c>
      <c r="C57" s="32">
        <v>0.97783451532163679</v>
      </c>
      <c r="D57" s="34">
        <v>12713638</v>
      </c>
      <c r="E57" s="32">
        <v>0.97783451532163679</v>
      </c>
      <c r="F57" s="34">
        <v>8003872</v>
      </c>
      <c r="G57" s="32">
        <v>0.97783451532163679</v>
      </c>
      <c r="H57" s="34">
        <v>271007</v>
      </c>
      <c r="I57" s="32">
        <v>0.97783451532163679</v>
      </c>
      <c r="J57" s="34">
        <v>44422</v>
      </c>
      <c r="K57" s="32">
        <v>0.97783451532163679</v>
      </c>
      <c r="L57" s="34">
        <v>571251</v>
      </c>
      <c r="M57" s="32">
        <v>0.97783451532163679</v>
      </c>
      <c r="N57" s="34">
        <v>22951</v>
      </c>
      <c r="P57" s="35"/>
    </row>
    <row r="58" spans="1:16">
      <c r="A58" s="24">
        <v>350</v>
      </c>
      <c r="B58" s="25" t="s">
        <v>65</v>
      </c>
      <c r="C58" s="32">
        <v>0.35048493613861942</v>
      </c>
      <c r="D58" s="34">
        <v>4556946</v>
      </c>
      <c r="E58" s="32">
        <v>0.35048493613861942</v>
      </c>
      <c r="F58" s="34">
        <v>2868826</v>
      </c>
      <c r="G58" s="32">
        <v>0.35048493613861942</v>
      </c>
      <c r="H58" s="34">
        <v>97137</v>
      </c>
      <c r="I58" s="32">
        <v>0.35048493613861942</v>
      </c>
      <c r="J58" s="34">
        <v>15922</v>
      </c>
      <c r="K58" s="32">
        <v>0.35048493613861942</v>
      </c>
      <c r="L58" s="34">
        <v>204753</v>
      </c>
      <c r="M58" s="32">
        <v>0.35048493613861942</v>
      </c>
      <c r="N58" s="34">
        <v>8226</v>
      </c>
      <c r="P58" s="35"/>
    </row>
    <row r="59" spans="1:16">
      <c r="A59" s="24">
        <v>351</v>
      </c>
      <c r="B59" s="25" t="s">
        <v>66</v>
      </c>
      <c r="C59" s="32">
        <v>3.1235069626126037</v>
      </c>
      <c r="D59" s="34">
        <v>40611307</v>
      </c>
      <c r="E59" s="32">
        <v>3.1235069626126037</v>
      </c>
      <c r="F59" s="34">
        <v>25566853</v>
      </c>
      <c r="G59" s="32">
        <v>3.1235069626126037</v>
      </c>
      <c r="H59" s="34">
        <v>865680</v>
      </c>
      <c r="I59" s="32">
        <v>3.1235069626126037</v>
      </c>
      <c r="J59" s="34">
        <v>141896</v>
      </c>
      <c r="K59" s="32">
        <v>3.1235069626126037</v>
      </c>
      <c r="L59" s="34">
        <v>1824753</v>
      </c>
      <c r="M59" s="32">
        <v>3.1235069626126037</v>
      </c>
      <c r="N59" s="34">
        <v>73313</v>
      </c>
      <c r="P59" s="35"/>
    </row>
    <row r="60" spans="1:16">
      <c r="A60" s="24">
        <v>352</v>
      </c>
      <c r="B60" s="25" t="s">
        <v>67</v>
      </c>
      <c r="C60" s="32">
        <v>0.63373497318893646</v>
      </c>
      <c r="D60" s="34">
        <v>8239714</v>
      </c>
      <c r="E60" s="32">
        <v>0.63373497318893646</v>
      </c>
      <c r="F60" s="34">
        <v>5187313</v>
      </c>
      <c r="G60" s="32">
        <v>0.63373497318893646</v>
      </c>
      <c r="H60" s="34">
        <v>175640</v>
      </c>
      <c r="I60" s="32">
        <v>0.63373497318893646</v>
      </c>
      <c r="J60" s="34">
        <v>28790</v>
      </c>
      <c r="K60" s="32">
        <v>0.63373497318893646</v>
      </c>
      <c r="L60" s="34">
        <v>370228</v>
      </c>
      <c r="M60" s="32">
        <v>0.63373497318893646</v>
      </c>
      <c r="N60" s="34">
        <v>14875</v>
      </c>
      <c r="P60" s="35"/>
    </row>
    <row r="61" spans="1:16">
      <c r="A61" s="24">
        <v>353</v>
      </c>
      <c r="B61" s="25" t="s">
        <v>68</v>
      </c>
      <c r="C61" s="32">
        <v>2.7554110381712271</v>
      </c>
      <c r="D61" s="34">
        <v>35825386</v>
      </c>
      <c r="E61" s="32">
        <v>2.7554110381712271</v>
      </c>
      <c r="F61" s="34">
        <v>22553876</v>
      </c>
      <c r="G61" s="32">
        <v>2.7554110381712271</v>
      </c>
      <c r="H61" s="34">
        <v>763662</v>
      </c>
      <c r="I61" s="32">
        <v>2.7554110381712271</v>
      </c>
      <c r="J61" s="34">
        <v>125174</v>
      </c>
      <c r="K61" s="32">
        <v>2.7554110381712271</v>
      </c>
      <c r="L61" s="34">
        <v>1609711</v>
      </c>
      <c r="M61" s="32">
        <v>2.7554110381712271</v>
      </c>
      <c r="N61" s="34">
        <v>64674</v>
      </c>
      <c r="P61" s="35"/>
    </row>
    <row r="62" spans="1:16">
      <c r="A62" s="24">
        <v>354</v>
      </c>
      <c r="B62" s="25" t="s">
        <v>69</v>
      </c>
      <c r="C62" s="32">
        <v>1.1254180690863309</v>
      </c>
      <c r="D62" s="34">
        <v>14632495</v>
      </c>
      <c r="E62" s="32">
        <v>1.1254180690863309</v>
      </c>
      <c r="F62" s="34">
        <v>9211889</v>
      </c>
      <c r="G62" s="32">
        <v>1.1254180690863309</v>
      </c>
      <c r="H62" s="34">
        <v>311910</v>
      </c>
      <c r="I62" s="32">
        <v>1.1254180690863309</v>
      </c>
      <c r="J62" s="34">
        <v>51126</v>
      </c>
      <c r="K62" s="32">
        <v>1.1254180690863309</v>
      </c>
      <c r="L62" s="34">
        <v>657469</v>
      </c>
      <c r="M62" s="32">
        <v>1.1254180690863309</v>
      </c>
      <c r="N62" s="34">
        <v>26415</v>
      </c>
      <c r="P62" s="35"/>
    </row>
    <row r="63" spans="1:16">
      <c r="A63" s="24">
        <v>355</v>
      </c>
      <c r="B63" s="25" t="s">
        <v>70</v>
      </c>
      <c r="C63" s="32">
        <v>0.8007086734107639</v>
      </c>
      <c r="D63" s="34">
        <v>10410678</v>
      </c>
      <c r="E63" s="32">
        <v>0.8007086734107639</v>
      </c>
      <c r="F63" s="34">
        <v>6554044</v>
      </c>
      <c r="G63" s="32">
        <v>0.8007086734107639</v>
      </c>
      <c r="H63" s="34">
        <v>221916</v>
      </c>
      <c r="I63" s="32">
        <v>0.8007086734107639</v>
      </c>
      <c r="J63" s="34">
        <v>36375</v>
      </c>
      <c r="K63" s="32">
        <v>0.8007086734107639</v>
      </c>
      <c r="L63" s="34">
        <v>467774</v>
      </c>
      <c r="M63" s="32">
        <v>0.8007086734107639</v>
      </c>
      <c r="N63" s="34">
        <v>18794</v>
      </c>
      <c r="P63" s="35"/>
    </row>
    <row r="64" spans="1:16">
      <c r="A64" s="24">
        <v>356</v>
      </c>
      <c r="B64" s="25" t="s">
        <v>71</v>
      </c>
      <c r="C64" s="32">
        <v>1.1201602524666203</v>
      </c>
      <c r="D64" s="34">
        <v>14564133</v>
      </c>
      <c r="E64" s="32">
        <v>1.1201602524666203</v>
      </c>
      <c r="F64" s="34">
        <v>9168852</v>
      </c>
      <c r="G64" s="32">
        <v>1.1201602524666203</v>
      </c>
      <c r="H64" s="34">
        <v>310452</v>
      </c>
      <c r="I64" s="32">
        <v>1.1201602524666203</v>
      </c>
      <c r="J64" s="34">
        <v>50887</v>
      </c>
      <c r="K64" s="32">
        <v>1.1201602524666203</v>
      </c>
      <c r="L64" s="34">
        <v>654398</v>
      </c>
      <c r="M64" s="32">
        <v>1.1201602524666203</v>
      </c>
      <c r="N64" s="34">
        <v>26292</v>
      </c>
      <c r="P64" s="35"/>
    </row>
    <row r="65" spans="1:17">
      <c r="A65" s="24">
        <v>357</v>
      </c>
      <c r="B65" s="25" t="s">
        <v>72</v>
      </c>
      <c r="C65" s="32">
        <v>2.0522416873883111</v>
      </c>
      <c r="D65" s="34">
        <v>26682898</v>
      </c>
      <c r="E65" s="32">
        <v>2.0522416873883111</v>
      </c>
      <c r="F65" s="34">
        <v>16798221</v>
      </c>
      <c r="G65" s="32">
        <v>2.0522416873883111</v>
      </c>
      <c r="H65" s="34">
        <v>568779</v>
      </c>
      <c r="I65" s="32">
        <v>2.0522416873883111</v>
      </c>
      <c r="J65" s="34">
        <v>93230</v>
      </c>
      <c r="K65" s="32">
        <v>2.0522416873883111</v>
      </c>
      <c r="L65" s="34">
        <v>1198920</v>
      </c>
      <c r="M65" s="32">
        <v>2.0522416873883111</v>
      </c>
      <c r="N65" s="34">
        <v>48169</v>
      </c>
      <c r="P65" s="35"/>
    </row>
    <row r="66" spans="1:17">
      <c r="A66" s="24">
        <v>358</v>
      </c>
      <c r="B66" s="25" t="s">
        <v>73</v>
      </c>
      <c r="C66" s="32">
        <v>8.2607995364308913</v>
      </c>
      <c r="D66" s="34">
        <v>107405515</v>
      </c>
      <c r="E66" s="32">
        <v>8.2607995364308913</v>
      </c>
      <c r="F66" s="34">
        <v>67617151</v>
      </c>
      <c r="G66" s="32">
        <v>8.2607995364308913</v>
      </c>
      <c r="H66" s="34">
        <v>2289483</v>
      </c>
      <c r="I66" s="32">
        <v>8.2607995364308913</v>
      </c>
      <c r="J66" s="34">
        <v>375276</v>
      </c>
      <c r="K66" s="32">
        <v>8.2607995364308913</v>
      </c>
      <c r="L66" s="34">
        <v>4825958</v>
      </c>
      <c r="M66" s="32">
        <v>8.2607995364308913</v>
      </c>
      <c r="N66" s="34">
        <v>193897</v>
      </c>
      <c r="P66" s="35"/>
    </row>
    <row r="67" spans="1:17" ht="11.45" customHeight="1">
      <c r="A67" s="26"/>
      <c r="B67" s="26"/>
      <c r="C67" s="2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P67" s="35"/>
    </row>
    <row r="68" spans="1:17">
      <c r="A68" s="27"/>
      <c r="B68" s="28" t="s">
        <v>74</v>
      </c>
      <c r="C68" s="29">
        <v>100</v>
      </c>
      <c r="D68" s="33">
        <v>1300183017</v>
      </c>
      <c r="E68" s="29">
        <v>100</v>
      </c>
      <c r="F68" s="33">
        <v>818530359</v>
      </c>
      <c r="G68" s="29">
        <v>100</v>
      </c>
      <c r="H68" s="29">
        <v>27715000</v>
      </c>
      <c r="I68" s="29">
        <v>100</v>
      </c>
      <c r="J68" s="29">
        <v>4542855</v>
      </c>
      <c r="K68" s="29">
        <v>100</v>
      </c>
      <c r="L68" s="29">
        <v>58420000</v>
      </c>
      <c r="M68" s="29">
        <v>100</v>
      </c>
      <c r="N68" s="29">
        <v>2347150</v>
      </c>
    </row>
    <row r="69" spans="1:17">
      <c r="A69" s="26"/>
      <c r="B69" s="26"/>
      <c r="C69" s="30"/>
      <c r="D69" s="26"/>
      <c r="E69" s="26"/>
      <c r="F69" s="26"/>
      <c r="G69" s="26"/>
      <c r="H69" s="26"/>
      <c r="I69" s="26"/>
      <c r="J69" s="26"/>
      <c r="K69" s="26"/>
      <c r="L69" s="26"/>
      <c r="M69" s="26"/>
    </row>
    <row r="70" spans="1:17">
      <c r="A70" s="26"/>
      <c r="B70" s="26"/>
      <c r="C70" s="30"/>
      <c r="D70" s="74"/>
      <c r="E70" s="74"/>
      <c r="F70" s="74"/>
      <c r="G70" s="74"/>
      <c r="H70" s="74"/>
      <c r="I70" s="74"/>
      <c r="J70" s="74"/>
      <c r="K70" s="74"/>
      <c r="L70" s="74"/>
      <c r="M70" s="31" t="s">
        <v>104</v>
      </c>
      <c r="N70" s="74"/>
      <c r="P70" s="35"/>
      <c r="Q70" s="35"/>
    </row>
    <row r="71" spans="1:17">
      <c r="A71" s="26"/>
      <c r="B71" s="26"/>
      <c r="C71" s="30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</row>
    <row r="72" spans="1:17">
      <c r="A72" s="26"/>
      <c r="B72" s="26"/>
      <c r="C72" s="30"/>
      <c r="D72" s="77"/>
      <c r="E72" s="77"/>
      <c r="F72" s="77"/>
      <c r="G72" s="77"/>
      <c r="H72" s="77"/>
      <c r="I72" s="77"/>
      <c r="J72" s="77"/>
      <c r="K72" s="77"/>
      <c r="L72" s="77"/>
      <c r="M72" s="77"/>
      <c r="N72" s="77"/>
    </row>
    <row r="73" spans="1:17">
      <c r="A73" s="26"/>
      <c r="B73" s="26"/>
      <c r="C73" s="30"/>
      <c r="D73" s="26"/>
      <c r="E73" s="26"/>
      <c r="F73" s="26"/>
      <c r="G73" s="26"/>
      <c r="H73" s="26"/>
      <c r="I73" s="26"/>
      <c r="J73" s="26"/>
      <c r="K73" s="26"/>
      <c r="L73" s="26"/>
      <c r="M73" s="26"/>
    </row>
    <row r="74" spans="1:17">
      <c r="A74" s="26"/>
      <c r="B74" s="26"/>
      <c r="C74" s="30"/>
      <c r="D74" s="26"/>
      <c r="E74" s="26"/>
      <c r="F74" s="26"/>
      <c r="G74" s="26"/>
      <c r="H74" s="26"/>
      <c r="I74" s="26"/>
      <c r="J74" s="26"/>
      <c r="K74" s="26"/>
      <c r="L74" s="26"/>
      <c r="M74" s="26"/>
    </row>
    <row r="75" spans="1:17">
      <c r="A75" s="26"/>
      <c r="B75" s="26"/>
      <c r="C75" s="30"/>
      <c r="D75" s="26"/>
      <c r="E75" s="26"/>
      <c r="F75" s="26"/>
      <c r="G75" s="26"/>
      <c r="H75" s="26"/>
      <c r="I75" s="26"/>
      <c r="J75" s="26"/>
      <c r="K75" s="26"/>
      <c r="L75" s="26"/>
      <c r="M75" s="26"/>
    </row>
    <row r="76" spans="1:17">
      <c r="A76" s="26"/>
      <c r="B76" s="26"/>
      <c r="C76" s="30"/>
      <c r="D76" s="26"/>
      <c r="E76" s="26"/>
      <c r="F76" s="26"/>
      <c r="G76" s="26"/>
      <c r="H76" s="26"/>
      <c r="I76" s="26"/>
      <c r="J76" s="26"/>
      <c r="K76" s="26"/>
      <c r="L76" s="26"/>
      <c r="M76" s="26"/>
    </row>
    <row r="77" spans="1:17">
      <c r="A77" s="26"/>
      <c r="B77" s="26"/>
      <c r="C77" s="30"/>
      <c r="D77" s="26"/>
      <c r="E77" s="26"/>
      <c r="F77" s="26"/>
      <c r="G77" s="26"/>
      <c r="H77" s="26"/>
      <c r="I77" s="26"/>
      <c r="J77" s="26"/>
      <c r="K77" s="26"/>
      <c r="L77" s="26"/>
      <c r="M77" s="26"/>
    </row>
    <row r="78" spans="1:17">
      <c r="A78" s="26"/>
      <c r="B78" s="26"/>
      <c r="C78" s="30"/>
      <c r="D78" s="26"/>
      <c r="E78" s="26"/>
      <c r="F78" s="26"/>
      <c r="G78" s="26"/>
      <c r="H78" s="26"/>
      <c r="I78" s="26"/>
      <c r="J78" s="26"/>
      <c r="K78" s="26"/>
      <c r="L78" s="26"/>
      <c r="M78" s="26"/>
    </row>
    <row r="79" spans="1:17">
      <c r="A79" s="26"/>
      <c r="B79" s="26"/>
      <c r="C79" s="30"/>
      <c r="D79" s="26"/>
      <c r="E79" s="26"/>
      <c r="F79" s="26"/>
      <c r="G79" s="26"/>
      <c r="H79" s="26"/>
      <c r="I79" s="26"/>
      <c r="J79" s="26"/>
      <c r="K79" s="26"/>
      <c r="L79" s="26"/>
      <c r="M79" s="26"/>
    </row>
    <row r="80" spans="1:17">
      <c r="A80" s="26"/>
      <c r="B80" s="26"/>
      <c r="C80" s="30"/>
      <c r="D80" s="26"/>
      <c r="E80" s="26"/>
      <c r="F80" s="26"/>
      <c r="G80" s="26"/>
      <c r="H80" s="26"/>
      <c r="I80" s="26"/>
      <c r="J80" s="26"/>
      <c r="K80" s="26"/>
      <c r="L80" s="26"/>
      <c r="M80" s="26"/>
    </row>
    <row r="81" spans="1:13">
      <c r="A81" s="26"/>
      <c r="B81" s="26"/>
      <c r="C81" s="30"/>
      <c r="D81" s="26"/>
      <c r="E81" s="26"/>
      <c r="F81" s="26"/>
      <c r="G81" s="26"/>
      <c r="H81" s="26"/>
      <c r="I81" s="26"/>
      <c r="J81" s="26"/>
      <c r="K81" s="26"/>
      <c r="L81" s="26"/>
      <c r="M81" s="26"/>
    </row>
    <row r="82" spans="1:13">
      <c r="A82" s="26"/>
      <c r="B82" s="26"/>
      <c r="C82" s="30"/>
      <c r="D82" s="26"/>
      <c r="E82" s="26"/>
      <c r="F82" s="26"/>
      <c r="G82" s="26"/>
      <c r="H82" s="26"/>
      <c r="I82" s="26"/>
      <c r="J82" s="26"/>
      <c r="K82" s="26"/>
      <c r="L82" s="26"/>
      <c r="M82" s="26"/>
    </row>
    <row r="83" spans="1:13">
      <c r="A83" s="26"/>
      <c r="B83" s="26"/>
      <c r="C83" s="30"/>
      <c r="D83" s="26"/>
      <c r="E83" s="26"/>
      <c r="F83" s="26"/>
      <c r="G83" s="26"/>
      <c r="H83" s="26"/>
      <c r="I83" s="26"/>
      <c r="J83" s="26"/>
      <c r="K83" s="26"/>
      <c r="L83" s="26"/>
      <c r="M83" s="26"/>
    </row>
    <row r="84" spans="1:13">
      <c r="A84" s="26"/>
      <c r="B84" s="26"/>
      <c r="C84" s="30"/>
      <c r="D84" s="26"/>
      <c r="E84" s="26"/>
      <c r="F84" s="26"/>
      <c r="G84" s="26"/>
      <c r="H84" s="26"/>
      <c r="I84" s="26"/>
      <c r="J84" s="26"/>
      <c r="K84" s="26"/>
      <c r="L84" s="26"/>
      <c r="M84" s="26"/>
    </row>
    <row r="85" spans="1:13">
      <c r="A85" s="26"/>
      <c r="B85" s="26"/>
      <c r="C85" s="30"/>
      <c r="D85" s="26"/>
      <c r="E85" s="26"/>
      <c r="F85" s="26"/>
      <c r="G85" s="26"/>
      <c r="H85" s="26"/>
      <c r="I85" s="26"/>
      <c r="J85" s="26"/>
      <c r="K85" s="26"/>
      <c r="L85" s="26"/>
      <c r="M85" s="26"/>
    </row>
    <row r="86" spans="1:13">
      <c r="A86" s="26"/>
      <c r="B86" s="26"/>
      <c r="C86" s="30"/>
      <c r="D86" s="26"/>
      <c r="E86" s="26"/>
      <c r="F86" s="26"/>
      <c r="G86" s="26"/>
      <c r="H86" s="26"/>
      <c r="I86" s="26"/>
      <c r="J86" s="26"/>
      <c r="K86" s="26"/>
      <c r="L86" s="26"/>
      <c r="M86" s="26"/>
    </row>
    <row r="87" spans="1:13">
      <c r="A87" s="26"/>
      <c r="B87" s="26"/>
      <c r="C87" s="30"/>
      <c r="D87" s="26"/>
      <c r="E87" s="26"/>
      <c r="F87" s="26"/>
      <c r="G87" s="26"/>
      <c r="H87" s="26"/>
      <c r="I87" s="26"/>
      <c r="J87" s="26"/>
      <c r="K87" s="26"/>
      <c r="L87" s="26"/>
      <c r="M87" s="26"/>
    </row>
    <row r="88" spans="1:13">
      <c r="A88" s="26"/>
      <c r="B88" s="26"/>
      <c r="C88" s="30"/>
      <c r="D88" s="26"/>
      <c r="E88" s="26"/>
      <c r="F88" s="26"/>
      <c r="G88" s="26"/>
      <c r="H88" s="26"/>
      <c r="I88" s="26"/>
      <c r="J88" s="26"/>
      <c r="K88" s="26"/>
      <c r="L88" s="26"/>
      <c r="M88" s="26"/>
    </row>
    <row r="89" spans="1:13">
      <c r="A89" s="26"/>
      <c r="B89" s="26"/>
      <c r="C89" s="30"/>
      <c r="D89" s="26"/>
      <c r="E89" s="26"/>
      <c r="F89" s="26"/>
      <c r="G89" s="26"/>
      <c r="H89" s="26"/>
      <c r="I89" s="26"/>
      <c r="J89" s="26"/>
      <c r="K89" s="26"/>
      <c r="L89" s="26"/>
      <c r="M89" s="26"/>
    </row>
    <row r="90" spans="1:13">
      <c r="A90" s="26"/>
      <c r="B90" s="26"/>
      <c r="C90" s="30"/>
      <c r="D90" s="26"/>
      <c r="E90" s="26"/>
      <c r="F90" s="26"/>
      <c r="G90" s="26"/>
      <c r="H90" s="26"/>
      <c r="I90" s="26"/>
      <c r="J90" s="26"/>
      <c r="K90" s="26"/>
      <c r="L90" s="26"/>
      <c r="M90" s="26"/>
    </row>
    <row r="91" spans="1:13">
      <c r="A91" s="26"/>
      <c r="B91" s="26"/>
      <c r="C91" s="30"/>
      <c r="D91" s="26"/>
      <c r="E91" s="26"/>
      <c r="F91" s="26"/>
      <c r="G91" s="26"/>
      <c r="H91" s="26"/>
      <c r="I91" s="26"/>
      <c r="J91" s="26"/>
      <c r="K91" s="26"/>
      <c r="L91" s="26"/>
      <c r="M91" s="26"/>
    </row>
    <row r="92" spans="1:13">
      <c r="A92" s="26"/>
      <c r="B92" s="26"/>
      <c r="C92" s="30"/>
      <c r="D92" s="26"/>
      <c r="E92" s="26"/>
      <c r="F92" s="26"/>
      <c r="G92" s="26"/>
      <c r="H92" s="26"/>
      <c r="I92" s="26"/>
      <c r="J92" s="26"/>
      <c r="K92" s="26"/>
      <c r="L92" s="26"/>
      <c r="M92" s="26"/>
    </row>
    <row r="93" spans="1:13">
      <c r="A93" s="26"/>
      <c r="B93" s="26"/>
      <c r="C93" s="30"/>
      <c r="D93" s="26"/>
      <c r="E93" s="26"/>
      <c r="F93" s="26"/>
      <c r="G93" s="26"/>
      <c r="H93" s="26"/>
      <c r="I93" s="26"/>
      <c r="J93" s="26"/>
      <c r="K93" s="26"/>
      <c r="L93" s="26"/>
      <c r="M93" s="26"/>
    </row>
    <row r="94" spans="1:13">
      <c r="A94" s="26"/>
      <c r="B94" s="26"/>
      <c r="C94" s="30"/>
      <c r="D94" s="26"/>
      <c r="E94" s="26"/>
      <c r="F94" s="26"/>
      <c r="G94" s="26"/>
      <c r="H94" s="26"/>
      <c r="I94" s="26"/>
      <c r="J94" s="26"/>
      <c r="K94" s="26"/>
      <c r="L94" s="26"/>
      <c r="M94" s="26"/>
    </row>
    <row r="95" spans="1:13">
      <c r="A95" s="26"/>
      <c r="B95" s="26"/>
      <c r="C95" s="30"/>
      <c r="D95" s="26"/>
      <c r="E95" s="26"/>
      <c r="F95" s="26"/>
      <c r="G95" s="26"/>
      <c r="H95" s="26"/>
      <c r="I95" s="26"/>
      <c r="J95" s="26"/>
      <c r="K95" s="26"/>
      <c r="L95" s="26"/>
      <c r="M95" s="26"/>
    </row>
    <row r="96" spans="1:13">
      <c r="A96" s="26"/>
      <c r="B96" s="26"/>
      <c r="C96" s="30"/>
      <c r="D96" s="26"/>
      <c r="E96" s="26"/>
      <c r="F96" s="26"/>
      <c r="G96" s="26"/>
      <c r="H96" s="26"/>
      <c r="I96" s="26"/>
      <c r="J96" s="26"/>
      <c r="K96" s="26"/>
      <c r="L96" s="26"/>
      <c r="M96" s="26"/>
    </row>
    <row r="97" spans="1:13">
      <c r="A97" s="26"/>
      <c r="B97" s="26"/>
      <c r="C97" s="30"/>
      <c r="D97" s="26"/>
      <c r="E97" s="26"/>
      <c r="F97" s="26"/>
      <c r="G97" s="26"/>
      <c r="H97" s="26"/>
      <c r="I97" s="26"/>
      <c r="J97" s="26"/>
      <c r="K97" s="26"/>
      <c r="L97" s="26"/>
      <c r="M97" s="26"/>
    </row>
    <row r="98" spans="1:13">
      <c r="A98" s="26"/>
      <c r="B98" s="26"/>
      <c r="C98" s="30"/>
      <c r="D98" s="26"/>
      <c r="E98" s="26"/>
      <c r="F98" s="26"/>
      <c r="G98" s="26"/>
      <c r="H98" s="26"/>
      <c r="I98" s="26"/>
      <c r="J98" s="26"/>
      <c r="K98" s="26"/>
      <c r="L98" s="26"/>
      <c r="M98" s="26"/>
    </row>
    <row r="99" spans="1:13">
      <c r="A99" s="26"/>
      <c r="B99" s="26"/>
      <c r="C99" s="30"/>
      <c r="D99" s="26"/>
      <c r="E99" s="26"/>
      <c r="F99" s="26"/>
      <c r="G99" s="26"/>
      <c r="H99" s="26"/>
      <c r="I99" s="26"/>
      <c r="J99" s="26"/>
      <c r="K99" s="26"/>
      <c r="L99" s="26"/>
      <c r="M99" s="26"/>
    </row>
    <row r="100" spans="1:13">
      <c r="A100" s="26"/>
      <c r="B100" s="26"/>
      <c r="C100" s="30"/>
      <c r="D100" s="26"/>
      <c r="E100" s="26"/>
      <c r="F100" s="26"/>
      <c r="G100" s="26"/>
      <c r="H100" s="26"/>
      <c r="I100" s="26"/>
      <c r="J100" s="26"/>
      <c r="K100" s="26"/>
      <c r="L100" s="26"/>
      <c r="M100" s="26"/>
    </row>
    <row r="101" spans="1:13">
      <c r="A101" s="26"/>
      <c r="B101" s="26"/>
      <c r="C101" s="30"/>
      <c r="D101" s="26"/>
      <c r="E101" s="26"/>
      <c r="F101" s="26"/>
      <c r="G101" s="26"/>
      <c r="H101" s="26"/>
      <c r="I101" s="26"/>
      <c r="J101" s="26"/>
      <c r="K101" s="26"/>
      <c r="L101" s="26"/>
      <c r="M101" s="26"/>
    </row>
    <row r="102" spans="1:13">
      <c r="A102" s="26"/>
      <c r="B102" s="26"/>
      <c r="C102" s="30"/>
      <c r="D102" s="26"/>
      <c r="E102" s="26"/>
      <c r="F102" s="26"/>
      <c r="G102" s="26"/>
      <c r="H102" s="26"/>
      <c r="I102" s="26"/>
      <c r="J102" s="26"/>
      <c r="K102" s="26"/>
      <c r="L102" s="26"/>
      <c r="M102" s="26"/>
    </row>
    <row r="103" spans="1:13">
      <c r="A103" s="26"/>
      <c r="B103" s="26"/>
      <c r="C103" s="30"/>
      <c r="D103" s="26"/>
      <c r="E103" s="26"/>
      <c r="F103" s="26"/>
      <c r="G103" s="26"/>
      <c r="H103" s="26"/>
      <c r="I103" s="26"/>
      <c r="J103" s="26"/>
      <c r="K103" s="26"/>
      <c r="L103" s="26"/>
      <c r="M103" s="26"/>
    </row>
    <row r="104" spans="1:13">
      <c r="A104" s="26"/>
      <c r="B104" s="26"/>
      <c r="C104" s="30"/>
      <c r="D104" s="26"/>
      <c r="E104" s="26"/>
      <c r="F104" s="26"/>
      <c r="G104" s="26"/>
      <c r="H104" s="26"/>
      <c r="I104" s="26"/>
      <c r="J104" s="26"/>
      <c r="K104" s="26"/>
      <c r="L104" s="26"/>
      <c r="M104" s="26"/>
    </row>
    <row r="105" spans="1:13">
      <c r="A105" s="26"/>
      <c r="B105" s="26"/>
      <c r="C105" s="30"/>
      <c r="D105" s="26"/>
      <c r="E105" s="26"/>
      <c r="F105" s="26"/>
      <c r="G105" s="26"/>
      <c r="H105" s="26"/>
      <c r="I105" s="26"/>
      <c r="J105" s="26"/>
      <c r="K105" s="26"/>
      <c r="L105" s="26"/>
      <c r="M105" s="26"/>
    </row>
    <row r="106" spans="1:13">
      <c r="A106" s="26"/>
      <c r="B106" s="26"/>
      <c r="C106" s="30"/>
      <c r="D106" s="26"/>
      <c r="E106" s="26"/>
      <c r="F106" s="26"/>
      <c r="G106" s="26"/>
      <c r="H106" s="26"/>
      <c r="I106" s="26"/>
      <c r="J106" s="26"/>
      <c r="K106" s="26"/>
      <c r="L106" s="26"/>
      <c r="M106" s="26"/>
    </row>
    <row r="107" spans="1:13">
      <c r="A107" s="26"/>
      <c r="B107" s="26"/>
      <c r="C107" s="30"/>
      <c r="D107" s="26"/>
      <c r="E107" s="26"/>
      <c r="F107" s="26"/>
      <c r="G107" s="26"/>
      <c r="H107" s="26"/>
      <c r="I107" s="26"/>
      <c r="J107" s="26"/>
      <c r="K107" s="26"/>
      <c r="L107" s="26"/>
      <c r="M107" s="26"/>
    </row>
    <row r="108" spans="1:13">
      <c r="A108" s="26"/>
      <c r="B108" s="26"/>
      <c r="C108" s="30"/>
      <c r="D108" s="26"/>
      <c r="E108" s="26"/>
      <c r="F108" s="26"/>
      <c r="G108" s="26"/>
      <c r="H108" s="26"/>
      <c r="I108" s="26"/>
      <c r="J108" s="26"/>
      <c r="K108" s="26"/>
      <c r="L108" s="26"/>
      <c r="M108" s="26"/>
    </row>
    <row r="109" spans="1:13">
      <c r="A109" s="26"/>
      <c r="B109" s="26"/>
      <c r="C109" s="30"/>
      <c r="D109" s="26"/>
      <c r="E109" s="26"/>
      <c r="F109" s="26"/>
      <c r="G109" s="26"/>
      <c r="H109" s="26"/>
      <c r="I109" s="26"/>
      <c r="J109" s="26"/>
      <c r="K109" s="26"/>
      <c r="L109" s="26"/>
      <c r="M109" s="26"/>
    </row>
    <row r="110" spans="1:13">
      <c r="A110" s="26"/>
      <c r="B110" s="26"/>
      <c r="C110" s="30"/>
      <c r="D110" s="26"/>
      <c r="E110" s="26"/>
      <c r="F110" s="26"/>
      <c r="G110" s="26"/>
      <c r="H110" s="26"/>
      <c r="I110" s="26"/>
      <c r="J110" s="26"/>
      <c r="K110" s="26"/>
      <c r="L110" s="26"/>
      <c r="M110" s="26"/>
    </row>
    <row r="111" spans="1:13">
      <c r="A111" s="26"/>
      <c r="B111" s="26"/>
      <c r="C111" s="30"/>
      <c r="D111" s="26"/>
      <c r="E111" s="26"/>
      <c r="F111" s="26"/>
      <c r="G111" s="26"/>
      <c r="H111" s="26"/>
      <c r="I111" s="26"/>
      <c r="J111" s="26"/>
      <c r="K111" s="26"/>
      <c r="L111" s="26"/>
      <c r="M111" s="26"/>
    </row>
    <row r="112" spans="1:13">
      <c r="A112" s="26"/>
      <c r="B112" s="26"/>
      <c r="C112" s="30"/>
      <c r="D112" s="26"/>
      <c r="E112" s="26"/>
      <c r="F112" s="26"/>
      <c r="G112" s="26"/>
      <c r="H112" s="26"/>
      <c r="I112" s="26"/>
      <c r="J112" s="26"/>
      <c r="K112" s="26"/>
      <c r="L112" s="26"/>
      <c r="M112" s="26"/>
    </row>
    <row r="113" spans="1:13">
      <c r="A113" s="26"/>
      <c r="B113" s="26"/>
      <c r="C113" s="30"/>
      <c r="D113" s="26"/>
      <c r="E113" s="26"/>
      <c r="F113" s="26"/>
      <c r="G113" s="26"/>
      <c r="H113" s="26"/>
      <c r="I113" s="26"/>
      <c r="J113" s="26"/>
      <c r="K113" s="26"/>
      <c r="L113" s="26"/>
      <c r="M113" s="26"/>
    </row>
    <row r="114" spans="1:13">
      <c r="A114" s="26"/>
      <c r="B114" s="26"/>
      <c r="C114" s="30"/>
      <c r="D114" s="26"/>
      <c r="E114" s="26"/>
      <c r="F114" s="26"/>
      <c r="G114" s="26"/>
      <c r="H114" s="26"/>
      <c r="I114" s="26"/>
      <c r="J114" s="26"/>
      <c r="K114" s="26"/>
      <c r="L114" s="26"/>
      <c r="M114" s="26"/>
    </row>
    <row r="115" spans="1:13">
      <c r="A115" s="26"/>
      <c r="B115" s="26"/>
      <c r="C115" s="30"/>
      <c r="D115" s="26"/>
      <c r="E115" s="26"/>
      <c r="F115" s="26"/>
      <c r="G115" s="26"/>
      <c r="H115" s="26"/>
      <c r="I115" s="26"/>
      <c r="J115" s="26"/>
      <c r="K115" s="26"/>
      <c r="L115" s="26"/>
      <c r="M115" s="26"/>
    </row>
    <row r="116" spans="1:13">
      <c r="A116" s="26"/>
      <c r="B116" s="26"/>
      <c r="C116" s="30"/>
      <c r="D116" s="26"/>
      <c r="E116" s="26"/>
      <c r="F116" s="26"/>
      <c r="G116" s="26"/>
      <c r="H116" s="26"/>
      <c r="I116" s="26"/>
      <c r="J116" s="26"/>
      <c r="K116" s="26"/>
      <c r="L116" s="26"/>
      <c r="M116" s="26"/>
    </row>
    <row r="117" spans="1:13">
      <c r="A117" s="26"/>
      <c r="B117" s="26"/>
      <c r="C117" s="30"/>
      <c r="D117" s="26"/>
      <c r="E117" s="26"/>
      <c r="F117" s="26"/>
      <c r="G117" s="26"/>
      <c r="H117" s="26"/>
      <c r="I117" s="26"/>
      <c r="J117" s="26"/>
      <c r="K117" s="26"/>
      <c r="L117" s="26"/>
      <c r="M117" s="26"/>
    </row>
    <row r="118" spans="1:13">
      <c r="A118" s="26"/>
      <c r="B118" s="26"/>
      <c r="C118" s="30"/>
      <c r="D118" s="26"/>
      <c r="E118" s="26"/>
      <c r="F118" s="26"/>
      <c r="G118" s="26"/>
      <c r="H118" s="26"/>
      <c r="I118" s="26"/>
      <c r="J118" s="26"/>
      <c r="K118" s="26"/>
      <c r="L118" s="26"/>
      <c r="M118" s="26"/>
    </row>
    <row r="119" spans="1:13">
      <c r="A119" s="26"/>
      <c r="B119" s="26"/>
      <c r="C119" s="30"/>
      <c r="D119" s="26"/>
      <c r="E119" s="26"/>
      <c r="F119" s="26"/>
      <c r="G119" s="26"/>
      <c r="H119" s="26"/>
      <c r="I119" s="26"/>
      <c r="J119" s="26"/>
      <c r="K119" s="26"/>
      <c r="L119" s="26"/>
      <c r="M119" s="26"/>
    </row>
    <row r="120" spans="1:13">
      <c r="A120" s="26"/>
      <c r="B120" s="26"/>
      <c r="C120" s="30"/>
      <c r="D120" s="26"/>
      <c r="E120" s="26"/>
      <c r="F120" s="26"/>
      <c r="G120" s="26"/>
      <c r="H120" s="26"/>
      <c r="I120" s="26"/>
      <c r="J120" s="26"/>
      <c r="K120" s="26"/>
      <c r="L120" s="26"/>
      <c r="M120" s="26"/>
    </row>
    <row r="121" spans="1:13">
      <c r="A121" s="26"/>
      <c r="B121" s="26"/>
      <c r="C121" s="30"/>
      <c r="D121" s="26"/>
      <c r="E121" s="26"/>
      <c r="F121" s="26"/>
      <c r="G121" s="26"/>
      <c r="H121" s="26"/>
      <c r="I121" s="26"/>
      <c r="J121" s="26"/>
      <c r="K121" s="26"/>
      <c r="L121" s="26"/>
      <c r="M121" s="26"/>
    </row>
    <row r="122" spans="1:13">
      <c r="A122" s="26"/>
      <c r="B122" s="26"/>
      <c r="C122" s="30"/>
      <c r="D122" s="26"/>
      <c r="E122" s="26"/>
      <c r="F122" s="26"/>
      <c r="G122" s="26"/>
      <c r="H122" s="26"/>
      <c r="I122" s="26"/>
      <c r="J122" s="26"/>
      <c r="K122" s="26"/>
      <c r="L122" s="26"/>
      <c r="M122" s="26"/>
    </row>
    <row r="123" spans="1:13">
      <c r="A123" s="26"/>
      <c r="B123" s="26"/>
      <c r="C123" s="30"/>
      <c r="D123" s="26"/>
      <c r="E123" s="26"/>
      <c r="F123" s="26"/>
      <c r="G123" s="26"/>
      <c r="H123" s="26"/>
      <c r="I123" s="26"/>
      <c r="J123" s="26"/>
      <c r="K123" s="26"/>
      <c r="L123" s="26"/>
      <c r="M123" s="26"/>
    </row>
    <row r="124" spans="1:13">
      <c r="A124" s="26"/>
      <c r="B124" s="26"/>
      <c r="C124" s="30"/>
      <c r="D124" s="26"/>
      <c r="E124" s="26"/>
      <c r="F124" s="26"/>
      <c r="G124" s="26"/>
      <c r="H124" s="26"/>
      <c r="I124" s="26"/>
      <c r="J124" s="26"/>
      <c r="K124" s="26"/>
      <c r="L124" s="26"/>
      <c r="M124" s="26"/>
    </row>
    <row r="125" spans="1:13">
      <c r="A125" s="26"/>
      <c r="B125" s="26"/>
      <c r="C125" s="30"/>
      <c r="D125" s="26"/>
      <c r="E125" s="26"/>
      <c r="F125" s="26"/>
      <c r="G125" s="26"/>
      <c r="H125" s="26"/>
      <c r="I125" s="26"/>
      <c r="J125" s="26"/>
      <c r="K125" s="26"/>
      <c r="L125" s="26"/>
      <c r="M125" s="26"/>
    </row>
    <row r="126" spans="1:13">
      <c r="A126" s="26"/>
      <c r="B126" s="26"/>
      <c r="C126" s="30"/>
      <c r="D126" s="26"/>
      <c r="E126" s="26"/>
      <c r="F126" s="26"/>
      <c r="G126" s="26"/>
      <c r="H126" s="26"/>
      <c r="I126" s="26"/>
      <c r="J126" s="26"/>
      <c r="K126" s="26"/>
      <c r="L126" s="26"/>
      <c r="M126" s="26"/>
    </row>
    <row r="127" spans="1:13">
      <c r="A127" s="26"/>
      <c r="B127" s="26"/>
      <c r="C127" s="30"/>
      <c r="D127" s="26"/>
      <c r="E127" s="26"/>
      <c r="F127" s="26"/>
      <c r="G127" s="26"/>
      <c r="H127" s="26"/>
      <c r="I127" s="26"/>
      <c r="J127" s="26"/>
      <c r="K127" s="26"/>
      <c r="L127" s="26"/>
      <c r="M127" s="26"/>
    </row>
    <row r="128" spans="1:13">
      <c r="A128" s="26"/>
      <c r="B128" s="26"/>
      <c r="C128" s="30"/>
      <c r="D128" s="26"/>
      <c r="E128" s="26"/>
      <c r="F128" s="26"/>
      <c r="G128" s="26"/>
      <c r="H128" s="26"/>
      <c r="I128" s="26"/>
      <c r="J128" s="26"/>
      <c r="K128" s="26"/>
      <c r="L128" s="26"/>
      <c r="M128" s="26"/>
    </row>
    <row r="129" spans="1:13">
      <c r="A129" s="26"/>
      <c r="B129" s="26"/>
      <c r="C129" s="30"/>
      <c r="D129" s="26"/>
      <c r="E129" s="26"/>
      <c r="F129" s="26"/>
      <c r="G129" s="26"/>
      <c r="H129" s="26"/>
      <c r="I129" s="26"/>
      <c r="J129" s="26"/>
      <c r="K129" s="26"/>
      <c r="L129" s="26"/>
      <c r="M129" s="26"/>
    </row>
    <row r="130" spans="1:13">
      <c r="A130" s="26"/>
      <c r="B130" s="26"/>
      <c r="C130" s="30"/>
      <c r="D130" s="26"/>
      <c r="E130" s="26"/>
      <c r="F130" s="26"/>
      <c r="G130" s="26"/>
      <c r="H130" s="26"/>
      <c r="I130" s="26"/>
      <c r="J130" s="26"/>
      <c r="K130" s="26"/>
      <c r="L130" s="26"/>
      <c r="M130" s="26"/>
    </row>
    <row r="131" spans="1:13">
      <c r="A131" s="26"/>
      <c r="B131" s="26"/>
      <c r="C131" s="30"/>
      <c r="D131" s="26"/>
      <c r="E131" s="26"/>
      <c r="F131" s="26"/>
      <c r="G131" s="26"/>
      <c r="H131" s="26"/>
      <c r="I131" s="26"/>
      <c r="J131" s="26"/>
      <c r="K131" s="26"/>
      <c r="L131" s="26"/>
      <c r="M131" s="26"/>
    </row>
    <row r="132" spans="1:13">
      <c r="A132" s="26"/>
      <c r="B132" s="26"/>
      <c r="C132" s="30"/>
      <c r="D132" s="26"/>
      <c r="E132" s="26"/>
      <c r="F132" s="26"/>
      <c r="G132" s="26"/>
      <c r="H132" s="26"/>
      <c r="I132" s="26"/>
      <c r="J132" s="26"/>
      <c r="K132" s="26"/>
      <c r="L132" s="26"/>
      <c r="M132" s="26"/>
    </row>
    <row r="133" spans="1:13">
      <c r="A133" s="26"/>
      <c r="B133" s="26"/>
      <c r="C133" s="30"/>
      <c r="D133" s="26"/>
      <c r="E133" s="26"/>
      <c r="F133" s="26"/>
      <c r="G133" s="26"/>
      <c r="H133" s="26"/>
      <c r="I133" s="26"/>
      <c r="J133" s="26"/>
      <c r="K133" s="26"/>
      <c r="L133" s="26"/>
      <c r="M133" s="26"/>
    </row>
    <row r="134" spans="1:13">
      <c r="A134" s="26"/>
      <c r="B134" s="26"/>
      <c r="C134" s="30"/>
      <c r="D134" s="26"/>
      <c r="E134" s="26"/>
      <c r="F134" s="26"/>
      <c r="G134" s="26"/>
      <c r="H134" s="26"/>
      <c r="I134" s="26"/>
      <c r="J134" s="26"/>
      <c r="K134" s="26"/>
      <c r="L134" s="26"/>
      <c r="M134" s="26"/>
    </row>
    <row r="135" spans="1:13">
      <c r="A135" s="26"/>
      <c r="B135" s="26"/>
      <c r="C135" s="30"/>
      <c r="D135" s="26"/>
      <c r="E135" s="26"/>
      <c r="F135" s="26"/>
      <c r="G135" s="26"/>
      <c r="H135" s="26"/>
      <c r="I135" s="26"/>
      <c r="J135" s="26"/>
      <c r="K135" s="26"/>
      <c r="L135" s="26"/>
      <c r="M135" s="26"/>
    </row>
    <row r="136" spans="1:13">
      <c r="A136" s="26"/>
      <c r="B136" s="26"/>
      <c r="C136" s="30"/>
      <c r="D136" s="26"/>
      <c r="E136" s="26"/>
      <c r="F136" s="26"/>
      <c r="G136" s="26"/>
      <c r="H136" s="26"/>
      <c r="I136" s="26"/>
      <c r="J136" s="26"/>
      <c r="K136" s="26"/>
      <c r="L136" s="26"/>
      <c r="M136" s="26"/>
    </row>
    <row r="137" spans="1:13">
      <c r="A137" s="26"/>
      <c r="B137" s="26"/>
      <c r="C137" s="30"/>
      <c r="D137" s="26"/>
      <c r="E137" s="26"/>
      <c r="F137" s="26"/>
      <c r="G137" s="26"/>
      <c r="H137" s="26"/>
      <c r="I137" s="26"/>
      <c r="J137" s="26"/>
      <c r="K137" s="26"/>
      <c r="L137" s="26"/>
      <c r="M137" s="26"/>
    </row>
    <row r="138" spans="1:13">
      <c r="A138" s="26"/>
      <c r="B138" s="26"/>
      <c r="C138" s="30"/>
      <c r="D138" s="26"/>
      <c r="E138" s="26"/>
      <c r="F138" s="26"/>
      <c r="G138" s="26"/>
      <c r="H138" s="26"/>
      <c r="I138" s="26"/>
      <c r="J138" s="26"/>
      <c r="K138" s="26"/>
      <c r="L138" s="26"/>
      <c r="M138" s="26"/>
    </row>
    <row r="139" spans="1:13">
      <c r="A139" s="26"/>
      <c r="B139" s="26"/>
      <c r="C139" s="30"/>
      <c r="D139" s="26"/>
      <c r="E139" s="26"/>
      <c r="F139" s="26"/>
      <c r="G139" s="26"/>
      <c r="H139" s="26"/>
      <c r="I139" s="26"/>
      <c r="J139" s="26"/>
      <c r="K139" s="26"/>
      <c r="L139" s="26"/>
      <c r="M139" s="26"/>
    </row>
    <row r="140" spans="1:13">
      <c r="A140" s="26"/>
      <c r="B140" s="26"/>
      <c r="C140" s="30"/>
      <c r="D140" s="26"/>
      <c r="E140" s="26"/>
      <c r="F140" s="26"/>
      <c r="G140" s="26"/>
      <c r="H140" s="26"/>
      <c r="I140" s="26"/>
      <c r="J140" s="26"/>
      <c r="K140" s="26"/>
      <c r="L140" s="26"/>
      <c r="M140" s="26"/>
    </row>
    <row r="141" spans="1:13">
      <c r="A141" s="26"/>
      <c r="B141" s="26"/>
      <c r="C141" s="30"/>
      <c r="D141" s="26"/>
      <c r="E141" s="26"/>
      <c r="F141" s="26"/>
      <c r="G141" s="26"/>
      <c r="H141" s="26"/>
      <c r="I141" s="26"/>
      <c r="J141" s="26"/>
      <c r="K141" s="26"/>
      <c r="L141" s="26"/>
      <c r="M141" s="26"/>
    </row>
    <row r="142" spans="1:13">
      <c r="A142" s="26"/>
      <c r="B142" s="26"/>
      <c r="C142" s="30"/>
      <c r="D142" s="26"/>
      <c r="E142" s="26"/>
      <c r="F142" s="26"/>
      <c r="G142" s="26"/>
      <c r="H142" s="26"/>
      <c r="I142" s="26"/>
      <c r="J142" s="26"/>
      <c r="K142" s="26"/>
      <c r="L142" s="26"/>
      <c r="M142" s="26"/>
    </row>
    <row r="143" spans="1:13">
      <c r="A143" s="26"/>
      <c r="B143" s="26"/>
      <c r="C143" s="30"/>
      <c r="D143" s="26"/>
      <c r="E143" s="26"/>
      <c r="F143" s="26"/>
      <c r="G143" s="26"/>
      <c r="H143" s="26"/>
      <c r="I143" s="26"/>
      <c r="J143" s="26"/>
      <c r="K143" s="26"/>
      <c r="L143" s="26"/>
      <c r="M143" s="26"/>
    </row>
    <row r="144" spans="1:13">
      <c r="A144" s="26"/>
      <c r="B144" s="26"/>
      <c r="C144" s="30"/>
      <c r="D144" s="26"/>
      <c r="E144" s="26"/>
      <c r="F144" s="26"/>
      <c r="G144" s="26"/>
      <c r="H144" s="26"/>
      <c r="I144" s="26"/>
      <c r="J144" s="26"/>
      <c r="K144" s="26"/>
      <c r="L144" s="26"/>
      <c r="M144" s="26"/>
    </row>
    <row r="145" spans="1:13">
      <c r="A145" s="26"/>
      <c r="B145" s="26"/>
      <c r="C145" s="30"/>
      <c r="D145" s="26"/>
      <c r="E145" s="26"/>
      <c r="F145" s="26"/>
      <c r="G145" s="26"/>
      <c r="H145" s="26"/>
      <c r="I145" s="26"/>
      <c r="J145" s="26"/>
      <c r="K145" s="26"/>
      <c r="L145" s="26"/>
      <c r="M145" s="26"/>
    </row>
    <row r="146" spans="1:13">
      <c r="A146" s="26"/>
      <c r="B146" s="26"/>
      <c r="C146" s="30"/>
      <c r="D146" s="26"/>
      <c r="E146" s="26"/>
      <c r="F146" s="26"/>
      <c r="G146" s="26"/>
      <c r="H146" s="26"/>
      <c r="I146" s="26"/>
      <c r="J146" s="26"/>
      <c r="K146" s="26"/>
      <c r="L146" s="26"/>
      <c r="M146" s="26"/>
    </row>
    <row r="147" spans="1:13">
      <c r="A147" s="26"/>
      <c r="B147" s="26"/>
      <c r="C147" s="30"/>
      <c r="D147" s="26"/>
      <c r="E147" s="26"/>
      <c r="F147" s="26"/>
      <c r="G147" s="26"/>
      <c r="H147" s="26"/>
      <c r="I147" s="26"/>
      <c r="J147" s="26"/>
      <c r="K147" s="26"/>
      <c r="L147" s="26"/>
      <c r="M147" s="26"/>
    </row>
    <row r="148" spans="1:13">
      <c r="A148" s="26"/>
      <c r="B148" s="26"/>
      <c r="C148" s="30"/>
      <c r="D148" s="26"/>
      <c r="E148" s="26"/>
      <c r="F148" s="26"/>
      <c r="G148" s="26"/>
      <c r="H148" s="26"/>
      <c r="I148" s="26"/>
      <c r="J148" s="26"/>
      <c r="K148" s="26"/>
      <c r="L148" s="26"/>
      <c r="M148" s="26"/>
    </row>
    <row r="149" spans="1:13">
      <c r="A149" s="26"/>
      <c r="B149" s="26"/>
      <c r="C149" s="30"/>
      <c r="D149" s="26"/>
      <c r="E149" s="26"/>
      <c r="F149" s="26"/>
      <c r="G149" s="26"/>
      <c r="H149" s="26"/>
      <c r="I149" s="26"/>
      <c r="J149" s="26"/>
      <c r="K149" s="26"/>
      <c r="L149" s="26"/>
      <c r="M149" s="26"/>
    </row>
    <row r="150" spans="1:13">
      <c r="A150" s="26"/>
      <c r="B150" s="26"/>
      <c r="C150" s="30"/>
      <c r="D150" s="26"/>
      <c r="E150" s="26"/>
      <c r="F150" s="26"/>
      <c r="G150" s="26"/>
      <c r="H150" s="26"/>
      <c r="I150" s="26"/>
      <c r="J150" s="26"/>
      <c r="K150" s="26"/>
      <c r="L150" s="26"/>
      <c r="M150" s="26"/>
    </row>
    <row r="151" spans="1:13">
      <c r="A151" s="26"/>
      <c r="B151" s="26"/>
      <c r="C151" s="30"/>
      <c r="D151" s="26"/>
      <c r="E151" s="26"/>
      <c r="F151" s="26"/>
      <c r="G151" s="26"/>
      <c r="H151" s="26"/>
      <c r="I151" s="26"/>
      <c r="J151" s="26"/>
      <c r="K151" s="26"/>
      <c r="L151" s="26"/>
      <c r="M151" s="26"/>
    </row>
    <row r="152" spans="1:13">
      <c r="A152" s="26"/>
      <c r="B152" s="26"/>
      <c r="C152" s="30"/>
      <c r="D152" s="26"/>
      <c r="E152" s="26"/>
      <c r="F152" s="26"/>
      <c r="G152" s="26"/>
      <c r="H152" s="26"/>
      <c r="I152" s="26"/>
      <c r="J152" s="26"/>
      <c r="K152" s="26"/>
      <c r="L152" s="26"/>
      <c r="M152" s="26"/>
    </row>
    <row r="153" spans="1:13">
      <c r="A153" s="26"/>
      <c r="B153" s="26"/>
      <c r="C153" s="30"/>
      <c r="D153" s="26"/>
      <c r="E153" s="26"/>
      <c r="F153" s="26"/>
      <c r="G153" s="26"/>
      <c r="H153" s="26"/>
      <c r="I153" s="26"/>
      <c r="J153" s="26"/>
      <c r="K153" s="26"/>
      <c r="L153" s="26"/>
      <c r="M153" s="26"/>
    </row>
    <row r="154" spans="1:13">
      <c r="A154" s="26"/>
      <c r="B154" s="26"/>
      <c r="C154" s="30"/>
      <c r="D154" s="26"/>
      <c r="E154" s="26"/>
      <c r="F154" s="26"/>
      <c r="G154" s="26"/>
      <c r="H154" s="26"/>
      <c r="I154" s="26"/>
      <c r="J154" s="26"/>
      <c r="K154" s="26"/>
      <c r="L154" s="26"/>
      <c r="M154" s="26"/>
    </row>
    <row r="155" spans="1:13">
      <c r="A155" s="26"/>
      <c r="B155" s="26"/>
      <c r="C155" s="30"/>
      <c r="D155" s="26"/>
      <c r="E155" s="26"/>
      <c r="F155" s="26"/>
      <c r="G155" s="26"/>
      <c r="H155" s="26"/>
      <c r="I155" s="26"/>
      <c r="J155" s="26"/>
      <c r="K155" s="26"/>
      <c r="L155" s="26"/>
      <c r="M155" s="26"/>
    </row>
    <row r="156" spans="1:13">
      <c r="A156" s="26"/>
      <c r="B156" s="26"/>
      <c r="C156" s="30"/>
      <c r="D156" s="26"/>
      <c r="E156" s="26"/>
      <c r="F156" s="26"/>
      <c r="G156" s="26"/>
      <c r="H156" s="26"/>
      <c r="I156" s="26"/>
      <c r="J156" s="26"/>
      <c r="K156" s="26"/>
      <c r="L156" s="26"/>
      <c r="M156" s="26"/>
    </row>
    <row r="157" spans="1:13">
      <c r="A157" s="26"/>
      <c r="B157" s="26"/>
      <c r="C157" s="30"/>
      <c r="D157" s="26"/>
      <c r="E157" s="26"/>
      <c r="F157" s="26"/>
      <c r="G157" s="26"/>
      <c r="H157" s="26"/>
      <c r="I157" s="26"/>
      <c r="J157" s="26"/>
      <c r="K157" s="26"/>
      <c r="L157" s="26"/>
      <c r="M157" s="26"/>
    </row>
    <row r="158" spans="1:13">
      <c r="A158" s="26"/>
      <c r="B158" s="26"/>
      <c r="C158" s="30"/>
      <c r="D158" s="26"/>
      <c r="E158" s="26"/>
      <c r="F158" s="26"/>
      <c r="G158" s="26"/>
      <c r="H158" s="26"/>
      <c r="I158" s="26"/>
      <c r="J158" s="26"/>
      <c r="K158" s="26"/>
      <c r="L158" s="26"/>
      <c r="M158" s="26"/>
    </row>
    <row r="159" spans="1:13">
      <c r="A159" s="26"/>
      <c r="B159" s="26"/>
      <c r="C159" s="30"/>
      <c r="D159" s="26"/>
      <c r="E159" s="26"/>
      <c r="F159" s="26"/>
      <c r="G159" s="26"/>
      <c r="H159" s="26"/>
      <c r="I159" s="26"/>
      <c r="J159" s="26"/>
      <c r="K159" s="26"/>
      <c r="L159" s="26"/>
      <c r="M159" s="26"/>
    </row>
    <row r="160" spans="1:13">
      <c r="A160" s="26"/>
      <c r="B160" s="26"/>
      <c r="C160" s="30"/>
      <c r="D160" s="26"/>
      <c r="E160" s="26"/>
      <c r="F160" s="26"/>
      <c r="G160" s="26"/>
      <c r="H160" s="26"/>
      <c r="I160" s="26"/>
      <c r="J160" s="26"/>
      <c r="K160" s="26"/>
      <c r="L160" s="26"/>
      <c r="M160" s="26"/>
    </row>
    <row r="161" spans="1:13">
      <c r="A161" s="26"/>
      <c r="B161" s="26"/>
      <c r="C161" s="30"/>
      <c r="D161" s="26"/>
      <c r="E161" s="26"/>
      <c r="F161" s="26"/>
      <c r="G161" s="26"/>
      <c r="H161" s="26"/>
      <c r="I161" s="26"/>
      <c r="J161" s="26"/>
      <c r="K161" s="26"/>
      <c r="L161" s="26"/>
      <c r="M161" s="26"/>
    </row>
    <row r="162" spans="1:13">
      <c r="A162" s="26"/>
      <c r="B162" s="26"/>
      <c r="C162" s="30"/>
      <c r="D162" s="26"/>
      <c r="E162" s="26"/>
      <c r="F162" s="26"/>
      <c r="G162" s="26"/>
      <c r="H162" s="26"/>
      <c r="I162" s="26"/>
      <c r="J162" s="26"/>
      <c r="K162" s="26"/>
      <c r="L162" s="26"/>
      <c r="M162" s="26"/>
    </row>
    <row r="163" spans="1:13">
      <c r="A163" s="26"/>
      <c r="B163" s="26"/>
      <c r="C163" s="30"/>
      <c r="D163" s="26"/>
      <c r="E163" s="26"/>
      <c r="F163" s="26"/>
      <c r="G163" s="26"/>
      <c r="H163" s="26"/>
      <c r="I163" s="26"/>
      <c r="J163" s="26"/>
      <c r="K163" s="26"/>
      <c r="L163" s="26"/>
      <c r="M163" s="26"/>
    </row>
    <row r="164" spans="1:13">
      <c r="A164" s="26"/>
      <c r="B164" s="26"/>
      <c r="C164" s="30"/>
      <c r="D164" s="26"/>
      <c r="E164" s="26"/>
      <c r="F164" s="26"/>
      <c r="G164" s="26"/>
      <c r="H164" s="26"/>
      <c r="I164" s="26"/>
      <c r="J164" s="26"/>
      <c r="K164" s="26"/>
      <c r="L164" s="26"/>
      <c r="M164" s="26"/>
    </row>
    <row r="165" spans="1:13">
      <c r="A165" s="26"/>
      <c r="B165" s="26"/>
      <c r="C165" s="30"/>
      <c r="D165" s="26"/>
      <c r="E165" s="26"/>
      <c r="F165" s="26"/>
      <c r="G165" s="26"/>
      <c r="H165" s="26"/>
      <c r="I165" s="26"/>
      <c r="J165" s="26"/>
      <c r="K165" s="26"/>
      <c r="L165" s="26"/>
      <c r="M165" s="26"/>
    </row>
    <row r="166" spans="1:13">
      <c r="A166" s="26"/>
      <c r="B166" s="26"/>
      <c r="C166" s="30"/>
      <c r="D166" s="26"/>
      <c r="E166" s="26"/>
      <c r="F166" s="26"/>
      <c r="G166" s="26"/>
      <c r="H166" s="26"/>
      <c r="I166" s="26"/>
      <c r="J166" s="26"/>
      <c r="K166" s="26"/>
      <c r="L166" s="26"/>
      <c r="M166" s="26"/>
    </row>
    <row r="167" spans="1:13">
      <c r="A167" s="26"/>
      <c r="B167" s="26"/>
      <c r="C167" s="30"/>
      <c r="D167" s="26"/>
      <c r="E167" s="26"/>
      <c r="F167" s="26"/>
      <c r="G167" s="26"/>
      <c r="H167" s="26"/>
      <c r="I167" s="26"/>
      <c r="J167" s="26"/>
      <c r="K167" s="26"/>
      <c r="L167" s="26"/>
      <c r="M167" s="26"/>
    </row>
    <row r="168" spans="1:13">
      <c r="A168" s="26"/>
      <c r="B168" s="26"/>
      <c r="C168" s="30"/>
      <c r="D168" s="26"/>
      <c r="E168" s="26"/>
      <c r="F168" s="26"/>
      <c r="G168" s="26"/>
      <c r="H168" s="26"/>
      <c r="I168" s="26"/>
      <c r="J168" s="26"/>
      <c r="K168" s="26"/>
      <c r="L168" s="26"/>
      <c r="M168" s="26"/>
    </row>
    <row r="169" spans="1:13">
      <c r="A169" s="26"/>
      <c r="B169" s="26"/>
      <c r="C169" s="30"/>
      <c r="D169" s="26"/>
      <c r="E169" s="26"/>
      <c r="F169" s="26"/>
      <c r="G169" s="26"/>
      <c r="H169" s="26"/>
      <c r="I169" s="26"/>
      <c r="J169" s="26"/>
      <c r="K169" s="26"/>
      <c r="L169" s="26"/>
      <c r="M169" s="26"/>
    </row>
    <row r="170" spans="1:13">
      <c r="A170" s="26"/>
      <c r="B170" s="26"/>
      <c r="C170" s="30"/>
      <c r="D170" s="26"/>
      <c r="E170" s="26"/>
      <c r="F170" s="26"/>
      <c r="G170" s="26"/>
      <c r="H170" s="26"/>
      <c r="I170" s="26"/>
      <c r="J170" s="26"/>
      <c r="K170" s="26"/>
      <c r="L170" s="26"/>
      <c r="M170" s="26"/>
    </row>
    <row r="171" spans="1:13">
      <c r="A171" s="26"/>
      <c r="B171" s="26"/>
      <c r="C171" s="30"/>
      <c r="D171" s="26"/>
      <c r="E171" s="26"/>
      <c r="F171" s="26"/>
      <c r="G171" s="26"/>
      <c r="H171" s="26"/>
      <c r="I171" s="26"/>
      <c r="J171" s="26"/>
      <c r="K171" s="26"/>
      <c r="L171" s="26"/>
      <c r="M171" s="26"/>
    </row>
    <row r="172" spans="1:13">
      <c r="A172" s="26"/>
      <c r="B172" s="26"/>
      <c r="C172" s="30"/>
      <c r="D172" s="26"/>
      <c r="E172" s="26"/>
      <c r="F172" s="26"/>
      <c r="G172" s="26"/>
      <c r="H172" s="26"/>
      <c r="I172" s="26"/>
      <c r="J172" s="26"/>
      <c r="K172" s="26"/>
      <c r="L172" s="26"/>
      <c r="M172" s="26"/>
    </row>
    <row r="173" spans="1:13">
      <c r="A173" s="26"/>
      <c r="B173" s="26"/>
      <c r="C173" s="30"/>
      <c r="D173" s="26"/>
      <c r="E173" s="26"/>
      <c r="F173" s="26"/>
      <c r="G173" s="26"/>
      <c r="H173" s="26"/>
      <c r="I173" s="26"/>
      <c r="J173" s="26"/>
      <c r="K173" s="26"/>
      <c r="L173" s="26"/>
      <c r="M173" s="26"/>
    </row>
    <row r="174" spans="1:13">
      <c r="A174" s="26"/>
      <c r="B174" s="26"/>
      <c r="C174" s="30"/>
      <c r="D174" s="26"/>
      <c r="E174" s="26"/>
      <c r="F174" s="26"/>
      <c r="G174" s="26"/>
      <c r="H174" s="26"/>
      <c r="I174" s="26"/>
      <c r="J174" s="26"/>
      <c r="K174" s="26"/>
      <c r="L174" s="26"/>
      <c r="M174" s="26"/>
    </row>
    <row r="175" spans="1:13">
      <c r="A175" s="26"/>
      <c r="B175" s="26"/>
      <c r="C175" s="30"/>
      <c r="D175" s="26"/>
      <c r="E175" s="26"/>
      <c r="F175" s="26"/>
      <c r="G175" s="26"/>
      <c r="H175" s="26"/>
      <c r="I175" s="26"/>
      <c r="J175" s="26"/>
      <c r="K175" s="26"/>
      <c r="L175" s="26"/>
      <c r="M175" s="26"/>
    </row>
    <row r="176" spans="1:13">
      <c r="A176" s="26"/>
      <c r="B176" s="26"/>
      <c r="C176" s="30"/>
      <c r="D176" s="26"/>
      <c r="E176" s="26"/>
      <c r="F176" s="26"/>
      <c r="G176" s="26"/>
      <c r="H176" s="26"/>
      <c r="I176" s="26"/>
      <c r="J176" s="26"/>
      <c r="K176" s="26"/>
      <c r="L176" s="26"/>
      <c r="M176" s="26"/>
    </row>
    <row r="177" spans="1:13">
      <c r="A177" s="26"/>
      <c r="B177" s="26"/>
      <c r="C177" s="30"/>
      <c r="D177" s="26"/>
      <c r="E177" s="26"/>
      <c r="F177" s="26"/>
      <c r="G177" s="26"/>
      <c r="H177" s="26"/>
      <c r="I177" s="26"/>
      <c r="J177" s="26"/>
      <c r="K177" s="26"/>
      <c r="L177" s="26"/>
      <c r="M177" s="26"/>
    </row>
    <row r="178" spans="1:13">
      <c r="A178" s="26"/>
      <c r="B178" s="26"/>
      <c r="C178" s="30"/>
      <c r="D178" s="26"/>
      <c r="E178" s="26"/>
      <c r="F178" s="26"/>
      <c r="G178" s="26"/>
      <c r="H178" s="26"/>
      <c r="I178" s="26"/>
      <c r="J178" s="26"/>
      <c r="K178" s="26"/>
      <c r="L178" s="26"/>
      <c r="M178" s="26"/>
    </row>
    <row r="179" spans="1:13">
      <c r="A179" s="26"/>
      <c r="B179" s="26"/>
      <c r="C179" s="30"/>
      <c r="D179" s="26"/>
      <c r="E179" s="26"/>
      <c r="F179" s="26"/>
      <c r="G179" s="26"/>
      <c r="H179" s="26"/>
      <c r="I179" s="26"/>
      <c r="J179" s="26"/>
      <c r="K179" s="26"/>
      <c r="L179" s="26"/>
      <c r="M179" s="26"/>
    </row>
    <row r="180" spans="1:13">
      <c r="A180" s="26"/>
      <c r="B180" s="26"/>
      <c r="C180" s="30"/>
      <c r="D180" s="26"/>
      <c r="E180" s="26"/>
      <c r="F180" s="26"/>
      <c r="G180" s="26"/>
      <c r="H180" s="26"/>
      <c r="I180" s="26"/>
      <c r="J180" s="26"/>
      <c r="K180" s="26"/>
      <c r="L180" s="26"/>
      <c r="M180" s="26"/>
    </row>
    <row r="181" spans="1:13">
      <c r="A181" s="26"/>
      <c r="B181" s="26"/>
      <c r="C181" s="30"/>
      <c r="D181" s="26"/>
      <c r="E181" s="26"/>
      <c r="F181" s="26"/>
      <c r="G181" s="26"/>
      <c r="H181" s="26"/>
      <c r="I181" s="26"/>
      <c r="J181" s="26"/>
      <c r="K181" s="26"/>
      <c r="L181" s="26"/>
      <c r="M181" s="26"/>
    </row>
    <row r="182" spans="1:13">
      <c r="A182" s="26"/>
      <c r="B182" s="26"/>
      <c r="C182" s="30"/>
      <c r="D182" s="26"/>
      <c r="E182" s="26"/>
      <c r="F182" s="26"/>
      <c r="G182" s="26"/>
      <c r="H182" s="26"/>
      <c r="I182" s="26"/>
      <c r="J182" s="26"/>
      <c r="K182" s="26"/>
      <c r="L182" s="26"/>
      <c r="M182" s="26"/>
    </row>
    <row r="183" spans="1:13">
      <c r="A183" s="26"/>
      <c r="B183" s="26"/>
      <c r="C183" s="30"/>
      <c r="D183" s="26"/>
      <c r="E183" s="26"/>
      <c r="F183" s="26"/>
      <c r="G183" s="26"/>
      <c r="H183" s="26"/>
      <c r="I183" s="26"/>
      <c r="J183" s="26"/>
      <c r="K183" s="26"/>
      <c r="L183" s="26"/>
      <c r="M183" s="26"/>
    </row>
    <row r="184" spans="1:13">
      <c r="A184" s="26"/>
      <c r="B184" s="26"/>
      <c r="C184" s="30"/>
      <c r="D184" s="26"/>
      <c r="E184" s="26"/>
      <c r="F184" s="26"/>
      <c r="G184" s="26"/>
      <c r="H184" s="26"/>
      <c r="I184" s="26"/>
      <c r="J184" s="26"/>
      <c r="K184" s="26"/>
      <c r="L184" s="26"/>
      <c r="M184" s="26"/>
    </row>
    <row r="185" spans="1:13">
      <c r="A185" s="26"/>
      <c r="B185" s="26"/>
      <c r="C185" s="30"/>
      <c r="D185" s="26"/>
      <c r="E185" s="26"/>
      <c r="F185" s="26"/>
      <c r="G185" s="26"/>
      <c r="H185" s="26"/>
      <c r="I185" s="26"/>
      <c r="J185" s="26"/>
      <c r="K185" s="26"/>
      <c r="L185" s="26"/>
      <c r="M185" s="26"/>
    </row>
    <row r="186" spans="1:13">
      <c r="A186" s="26"/>
      <c r="B186" s="26"/>
      <c r="C186" s="30"/>
      <c r="D186" s="26"/>
      <c r="E186" s="26"/>
      <c r="F186" s="26"/>
      <c r="G186" s="26"/>
      <c r="H186" s="26"/>
      <c r="I186" s="26"/>
      <c r="J186" s="26"/>
      <c r="K186" s="26"/>
      <c r="L186" s="26"/>
      <c r="M186" s="26"/>
    </row>
    <row r="187" spans="1:13">
      <c r="A187" s="26"/>
      <c r="B187" s="26"/>
      <c r="C187" s="30"/>
      <c r="D187" s="26"/>
      <c r="E187" s="26"/>
      <c r="F187" s="26"/>
      <c r="G187" s="26"/>
      <c r="H187" s="26"/>
      <c r="I187" s="26"/>
      <c r="J187" s="26"/>
      <c r="K187" s="26"/>
      <c r="L187" s="26"/>
      <c r="M187" s="26"/>
    </row>
    <row r="188" spans="1:13">
      <c r="A188" s="26"/>
      <c r="B188" s="26"/>
      <c r="C188" s="30"/>
      <c r="D188" s="26"/>
      <c r="E188" s="26"/>
      <c r="F188" s="26"/>
      <c r="G188" s="26"/>
      <c r="H188" s="26"/>
      <c r="I188" s="26"/>
      <c r="J188" s="26"/>
      <c r="K188" s="26"/>
      <c r="L188" s="26"/>
      <c r="M188" s="26"/>
    </row>
    <row r="189" spans="1:13">
      <c r="A189" s="26"/>
      <c r="B189" s="26"/>
      <c r="C189" s="30"/>
      <c r="D189" s="26"/>
      <c r="E189" s="26"/>
      <c r="F189" s="26"/>
      <c r="G189" s="26"/>
      <c r="H189" s="26"/>
      <c r="I189" s="26"/>
      <c r="J189" s="26"/>
      <c r="K189" s="26"/>
      <c r="L189" s="26"/>
      <c r="M189" s="26"/>
    </row>
    <row r="190" spans="1:13">
      <c r="A190" s="26"/>
      <c r="B190" s="26"/>
      <c r="C190" s="30"/>
      <c r="D190" s="26"/>
      <c r="E190" s="26"/>
      <c r="F190" s="26"/>
      <c r="G190" s="26"/>
      <c r="H190" s="26"/>
      <c r="I190" s="26"/>
      <c r="J190" s="26"/>
      <c r="K190" s="26"/>
      <c r="L190" s="26"/>
      <c r="M190" s="26"/>
    </row>
    <row r="191" spans="1:13">
      <c r="A191" s="26"/>
      <c r="B191" s="26"/>
      <c r="C191" s="30"/>
      <c r="D191" s="26"/>
      <c r="E191" s="26"/>
      <c r="F191" s="26"/>
      <c r="G191" s="26"/>
      <c r="H191" s="26"/>
      <c r="I191" s="26"/>
      <c r="J191" s="26"/>
      <c r="K191" s="26"/>
      <c r="L191" s="26"/>
      <c r="M191" s="26"/>
    </row>
    <row r="192" spans="1:13">
      <c r="A192" s="26"/>
      <c r="B192" s="26"/>
      <c r="C192" s="30"/>
      <c r="D192" s="26"/>
      <c r="E192" s="26"/>
      <c r="F192" s="26"/>
      <c r="G192" s="26"/>
      <c r="H192" s="26"/>
      <c r="I192" s="26"/>
      <c r="J192" s="26"/>
      <c r="K192" s="26"/>
      <c r="L192" s="26"/>
      <c r="M192" s="26"/>
    </row>
    <row r="193" spans="1:13">
      <c r="A193" s="26"/>
      <c r="B193" s="26"/>
      <c r="C193" s="30"/>
      <c r="D193" s="26"/>
      <c r="E193" s="26"/>
      <c r="F193" s="26"/>
      <c r="G193" s="26"/>
      <c r="H193" s="26"/>
      <c r="I193" s="26"/>
      <c r="J193" s="26"/>
      <c r="K193" s="26"/>
      <c r="L193" s="26"/>
      <c r="M193" s="26"/>
    </row>
    <row r="194" spans="1:13">
      <c r="A194" s="26"/>
      <c r="B194" s="26"/>
      <c r="C194" s="30"/>
      <c r="D194" s="26"/>
      <c r="E194" s="26"/>
      <c r="F194" s="26"/>
      <c r="G194" s="26"/>
      <c r="H194" s="26"/>
      <c r="I194" s="26"/>
      <c r="J194" s="26"/>
      <c r="K194" s="26"/>
      <c r="L194" s="26"/>
      <c r="M194" s="26"/>
    </row>
    <row r="195" spans="1:13">
      <c r="A195" s="26"/>
      <c r="B195" s="26"/>
      <c r="C195" s="30"/>
      <c r="D195" s="26"/>
      <c r="E195" s="26"/>
      <c r="F195" s="26"/>
      <c r="G195" s="26"/>
      <c r="H195" s="26"/>
      <c r="I195" s="26"/>
      <c r="J195" s="26"/>
      <c r="K195" s="26"/>
      <c r="L195" s="26"/>
      <c r="M195" s="26"/>
    </row>
    <row r="196" spans="1:13">
      <c r="A196" s="26"/>
      <c r="B196" s="26"/>
      <c r="C196" s="30"/>
      <c r="D196" s="26"/>
      <c r="E196" s="26"/>
      <c r="F196" s="26"/>
      <c r="G196" s="26"/>
      <c r="H196" s="26"/>
      <c r="I196" s="26"/>
      <c r="J196" s="26"/>
      <c r="K196" s="26"/>
      <c r="L196" s="26"/>
      <c r="M196" s="26"/>
    </row>
    <row r="197" spans="1:13">
      <c r="A197" s="26"/>
      <c r="B197" s="26"/>
      <c r="C197" s="30"/>
      <c r="D197" s="26"/>
      <c r="E197" s="26"/>
      <c r="F197" s="26"/>
      <c r="G197" s="26"/>
      <c r="H197" s="26"/>
      <c r="I197" s="26"/>
      <c r="J197" s="26"/>
      <c r="K197" s="26"/>
      <c r="L197" s="26"/>
      <c r="M197" s="26"/>
    </row>
    <row r="198" spans="1:13">
      <c r="A198" s="26"/>
      <c r="B198" s="26"/>
      <c r="C198" s="30"/>
      <c r="D198" s="26"/>
      <c r="E198" s="26"/>
      <c r="F198" s="26"/>
      <c r="G198" s="26"/>
      <c r="H198" s="26"/>
      <c r="I198" s="26"/>
      <c r="J198" s="26"/>
      <c r="K198" s="26"/>
      <c r="L198" s="26"/>
      <c r="M198" s="26"/>
    </row>
    <row r="199" spans="1:13">
      <c r="A199" s="26"/>
      <c r="B199" s="26"/>
      <c r="C199" s="30"/>
      <c r="D199" s="26"/>
      <c r="E199" s="26"/>
      <c r="F199" s="26"/>
      <c r="G199" s="26"/>
      <c r="H199" s="26"/>
      <c r="I199" s="26"/>
      <c r="J199" s="26"/>
      <c r="K199" s="26"/>
      <c r="L199" s="26"/>
      <c r="M199" s="26"/>
    </row>
    <row r="200" spans="1:13">
      <c r="A200" s="26"/>
      <c r="B200" s="26"/>
      <c r="C200" s="30"/>
      <c r="D200" s="26"/>
      <c r="E200" s="26"/>
      <c r="F200" s="26"/>
      <c r="G200" s="26"/>
      <c r="H200" s="26"/>
      <c r="I200" s="26"/>
      <c r="J200" s="26"/>
      <c r="K200" s="26"/>
      <c r="L200" s="26"/>
      <c r="M200" s="26"/>
    </row>
    <row r="201" spans="1:13">
      <c r="A201" s="26"/>
      <c r="B201" s="26"/>
      <c r="C201" s="30"/>
      <c r="D201" s="26"/>
      <c r="E201" s="26"/>
      <c r="F201" s="26"/>
      <c r="G201" s="26"/>
      <c r="H201" s="26"/>
      <c r="I201" s="26"/>
      <c r="J201" s="26"/>
      <c r="K201" s="26"/>
      <c r="L201" s="26"/>
      <c r="M201" s="26"/>
    </row>
    <row r="202" spans="1:13">
      <c r="A202" s="26"/>
      <c r="B202" s="26"/>
      <c r="C202" s="30"/>
      <c r="D202" s="26"/>
      <c r="E202" s="26"/>
      <c r="F202" s="26"/>
      <c r="G202" s="26"/>
      <c r="H202" s="26"/>
      <c r="I202" s="26"/>
      <c r="J202" s="26"/>
      <c r="K202" s="26"/>
      <c r="L202" s="26"/>
      <c r="M202" s="26"/>
    </row>
    <row r="203" spans="1:13">
      <c r="A203" s="26"/>
      <c r="B203" s="26"/>
      <c r="C203" s="30"/>
      <c r="D203" s="26"/>
      <c r="E203" s="26"/>
      <c r="F203" s="26"/>
      <c r="G203" s="26"/>
      <c r="H203" s="26"/>
      <c r="I203" s="26"/>
      <c r="J203" s="26"/>
      <c r="K203" s="26"/>
      <c r="L203" s="26"/>
      <c r="M203" s="26"/>
    </row>
    <row r="204" spans="1:13">
      <c r="A204" s="26"/>
      <c r="B204" s="26"/>
      <c r="C204" s="30"/>
      <c r="D204" s="26"/>
      <c r="E204" s="26"/>
      <c r="F204" s="26"/>
      <c r="G204" s="26"/>
      <c r="H204" s="26"/>
      <c r="I204" s="26"/>
      <c r="J204" s="26"/>
      <c r="K204" s="26"/>
      <c r="L204" s="26"/>
      <c r="M204" s="26"/>
    </row>
    <row r="205" spans="1:13">
      <c r="A205" s="26"/>
      <c r="B205" s="26"/>
      <c r="C205" s="30"/>
      <c r="D205" s="26"/>
      <c r="E205" s="26"/>
      <c r="F205" s="26"/>
      <c r="G205" s="26"/>
      <c r="H205" s="26"/>
      <c r="I205" s="26"/>
      <c r="J205" s="26"/>
      <c r="K205" s="26"/>
      <c r="L205" s="26"/>
      <c r="M205" s="26"/>
    </row>
    <row r="206" spans="1:13">
      <c r="A206" s="26"/>
      <c r="B206" s="26"/>
      <c r="C206" s="30"/>
      <c r="D206" s="26"/>
      <c r="E206" s="26"/>
      <c r="F206" s="26"/>
      <c r="G206" s="26"/>
      <c r="H206" s="26"/>
      <c r="I206" s="26"/>
      <c r="J206" s="26"/>
      <c r="K206" s="26"/>
      <c r="L206" s="26"/>
      <c r="M206" s="26"/>
    </row>
    <row r="207" spans="1:13">
      <c r="A207" s="26"/>
      <c r="B207" s="26"/>
      <c r="C207" s="30"/>
      <c r="D207" s="26"/>
      <c r="E207" s="26"/>
      <c r="F207" s="26"/>
      <c r="G207" s="26"/>
      <c r="H207" s="26"/>
      <c r="I207" s="26"/>
      <c r="J207" s="26"/>
      <c r="K207" s="26"/>
      <c r="L207" s="26"/>
      <c r="M207" s="26"/>
    </row>
    <row r="208" spans="1:13">
      <c r="A208" s="26"/>
      <c r="B208" s="26"/>
      <c r="C208" s="30"/>
      <c r="D208" s="26"/>
      <c r="E208" s="26"/>
      <c r="F208" s="26"/>
      <c r="G208" s="26"/>
      <c r="H208" s="26"/>
      <c r="I208" s="26"/>
      <c r="J208" s="26"/>
      <c r="K208" s="26"/>
      <c r="L208" s="26"/>
      <c r="M208" s="26"/>
    </row>
    <row r="209" spans="1:13">
      <c r="A209" s="26"/>
      <c r="B209" s="26"/>
      <c r="C209" s="30"/>
      <c r="D209" s="26"/>
      <c r="E209" s="26"/>
      <c r="F209" s="26"/>
      <c r="G209" s="26"/>
      <c r="H209" s="26"/>
      <c r="I209" s="26"/>
      <c r="J209" s="26"/>
      <c r="K209" s="26"/>
      <c r="L209" s="26"/>
      <c r="M209" s="26"/>
    </row>
    <row r="210" spans="1:13">
      <c r="A210" s="26"/>
      <c r="B210" s="26"/>
      <c r="C210" s="30"/>
      <c r="D210" s="26"/>
      <c r="E210" s="26"/>
      <c r="F210" s="26"/>
      <c r="G210" s="26"/>
      <c r="H210" s="26"/>
      <c r="I210" s="26"/>
      <c r="J210" s="26"/>
      <c r="K210" s="26"/>
      <c r="L210" s="26"/>
      <c r="M210" s="26"/>
    </row>
    <row r="211" spans="1:13">
      <c r="A211" s="26"/>
      <c r="B211" s="26"/>
      <c r="C211" s="30"/>
      <c r="D211" s="26"/>
      <c r="E211" s="26"/>
      <c r="F211" s="26"/>
      <c r="G211" s="26"/>
      <c r="H211" s="26"/>
      <c r="I211" s="26"/>
      <c r="J211" s="26"/>
      <c r="K211" s="26"/>
      <c r="L211" s="26"/>
      <c r="M211" s="26"/>
    </row>
    <row r="212" spans="1:13">
      <c r="A212" s="26"/>
      <c r="B212" s="26"/>
      <c r="C212" s="30"/>
      <c r="D212" s="26"/>
      <c r="E212" s="26"/>
      <c r="F212" s="26"/>
      <c r="G212" s="26"/>
      <c r="H212" s="26"/>
      <c r="I212" s="26"/>
      <c r="J212" s="26"/>
      <c r="K212" s="26"/>
      <c r="L212" s="26"/>
      <c r="M212" s="26"/>
    </row>
    <row r="213" spans="1:13">
      <c r="A213" s="26"/>
      <c r="B213" s="26"/>
      <c r="C213" s="30"/>
      <c r="D213" s="26"/>
      <c r="E213" s="26"/>
      <c r="F213" s="26"/>
      <c r="G213" s="26"/>
      <c r="H213" s="26"/>
      <c r="I213" s="26"/>
      <c r="J213" s="26"/>
      <c r="K213" s="26"/>
      <c r="L213" s="26"/>
      <c r="M213" s="26"/>
    </row>
    <row r="214" spans="1:13">
      <c r="A214" s="26"/>
      <c r="B214" s="26"/>
      <c r="C214" s="30"/>
      <c r="D214" s="26"/>
      <c r="E214" s="26"/>
      <c r="F214" s="26"/>
      <c r="G214" s="26"/>
      <c r="H214" s="26"/>
      <c r="I214" s="26"/>
      <c r="J214" s="26"/>
      <c r="K214" s="26"/>
      <c r="L214" s="26"/>
      <c r="M214" s="26"/>
    </row>
    <row r="215" spans="1:13">
      <c r="A215" s="26"/>
      <c r="B215" s="26"/>
      <c r="C215" s="30"/>
      <c r="D215" s="26"/>
      <c r="E215" s="26"/>
      <c r="F215" s="26"/>
      <c r="G215" s="26"/>
      <c r="H215" s="26"/>
      <c r="I215" s="26"/>
      <c r="J215" s="26"/>
      <c r="K215" s="26"/>
      <c r="L215" s="26"/>
      <c r="M215" s="26"/>
    </row>
    <row r="216" spans="1:13">
      <c r="A216" s="26"/>
      <c r="B216" s="26"/>
      <c r="C216" s="30"/>
      <c r="D216" s="26"/>
      <c r="E216" s="26"/>
      <c r="F216" s="26"/>
      <c r="G216" s="26"/>
      <c r="H216" s="26"/>
      <c r="I216" s="26"/>
      <c r="J216" s="26"/>
      <c r="K216" s="26"/>
      <c r="L216" s="26"/>
      <c r="M216" s="26"/>
    </row>
    <row r="217" spans="1:13">
      <c r="A217" s="26"/>
      <c r="B217" s="26"/>
      <c r="C217" s="30"/>
      <c r="D217" s="26"/>
      <c r="E217" s="26"/>
      <c r="F217" s="26"/>
      <c r="G217" s="26"/>
      <c r="H217" s="26"/>
      <c r="I217" s="26"/>
      <c r="J217" s="26"/>
      <c r="K217" s="26"/>
      <c r="L217" s="26"/>
      <c r="M217" s="26"/>
    </row>
    <row r="218" spans="1:13">
      <c r="A218" s="26"/>
      <c r="B218" s="26"/>
      <c r="C218" s="30"/>
      <c r="D218" s="26"/>
      <c r="E218" s="26"/>
      <c r="F218" s="26"/>
      <c r="G218" s="26"/>
      <c r="H218" s="26"/>
      <c r="I218" s="26"/>
      <c r="J218" s="26"/>
      <c r="K218" s="26"/>
      <c r="L218" s="26"/>
      <c r="M218" s="26"/>
    </row>
    <row r="219" spans="1:13">
      <c r="A219" s="26"/>
      <c r="B219" s="26"/>
      <c r="C219" s="30"/>
      <c r="D219" s="26"/>
      <c r="E219" s="26"/>
      <c r="F219" s="26"/>
      <c r="G219" s="26"/>
      <c r="H219" s="26"/>
      <c r="I219" s="26"/>
      <c r="J219" s="26"/>
      <c r="K219" s="26"/>
      <c r="L219" s="26"/>
      <c r="M219" s="26"/>
    </row>
    <row r="220" spans="1:13">
      <c r="A220" s="26"/>
      <c r="B220" s="26"/>
      <c r="C220" s="30"/>
      <c r="D220" s="26"/>
      <c r="E220" s="26"/>
      <c r="F220" s="26"/>
      <c r="G220" s="26"/>
      <c r="H220" s="26"/>
      <c r="I220" s="26"/>
      <c r="J220" s="26"/>
      <c r="K220" s="26"/>
      <c r="L220" s="26"/>
      <c r="M220" s="26"/>
    </row>
    <row r="221" spans="1:13">
      <c r="A221" s="26"/>
      <c r="B221" s="26"/>
      <c r="C221" s="30"/>
      <c r="D221" s="26"/>
      <c r="E221" s="26"/>
      <c r="F221" s="26"/>
      <c r="G221" s="26"/>
      <c r="H221" s="26"/>
      <c r="I221" s="26"/>
      <c r="J221" s="26"/>
      <c r="K221" s="26"/>
      <c r="L221" s="26"/>
      <c r="M221" s="26"/>
    </row>
  </sheetData>
  <mergeCells count="11">
    <mergeCell ref="K7:L7"/>
    <mergeCell ref="A1:N1"/>
    <mergeCell ref="A2:N2"/>
    <mergeCell ref="A3:N3"/>
    <mergeCell ref="A5:N5"/>
    <mergeCell ref="B7:B8"/>
    <mergeCell ref="C7:D7"/>
    <mergeCell ref="M7:N7"/>
    <mergeCell ref="E7:F7"/>
    <mergeCell ref="G7:H7"/>
    <mergeCell ref="I7:J7"/>
  </mergeCells>
  <printOptions horizontalCentered="1" verticalCentered="1"/>
  <pageMargins left="0.74803149606299213" right="0.31496062992125984" top="0.19685039370078741" bottom="0.31496062992125984" header="0" footer="0"/>
  <pageSetup scale="63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19"/>
  <sheetViews>
    <sheetView zoomScale="95" zoomScaleNormal="95" workbookViewId="0">
      <selection activeCell="L8" sqref="L8"/>
    </sheetView>
  </sheetViews>
  <sheetFormatPr baseColWidth="10" defaultRowHeight="12.75"/>
  <cols>
    <col min="1" max="1" width="6.7109375" style="16" customWidth="1"/>
    <col min="2" max="2" width="29.5703125" style="16" customWidth="1"/>
    <col min="3" max="3" width="14" style="19" customWidth="1"/>
    <col min="4" max="4" width="16" style="16" customWidth="1"/>
    <col min="5" max="5" width="13.5703125" style="16" customWidth="1"/>
    <col min="6" max="6" width="14.7109375" style="16" customWidth="1"/>
    <col min="7" max="7" width="13.5703125" style="16" customWidth="1"/>
    <col min="8" max="8" width="15" style="16" customWidth="1"/>
    <col min="9" max="9" width="15.28515625" style="16" customWidth="1"/>
    <col min="10" max="10" width="15.7109375" style="16" customWidth="1"/>
    <col min="11" max="11" width="18.5703125" style="16" customWidth="1"/>
    <col min="12" max="12" width="11.42578125" style="16"/>
    <col min="13" max="13" width="17.28515625" style="16" bestFit="1" customWidth="1"/>
    <col min="14" max="14" width="17.42578125" style="4" customWidth="1"/>
    <col min="15" max="15" width="12.5703125" style="4" bestFit="1" customWidth="1"/>
    <col min="16" max="16" width="13.5703125" style="4" bestFit="1" customWidth="1"/>
    <col min="17" max="17" width="18.5703125" style="4" customWidth="1"/>
    <col min="18" max="254" width="11.42578125" style="16"/>
    <col min="255" max="255" width="6.7109375" style="16" customWidth="1"/>
    <col min="256" max="256" width="29.5703125" style="16" customWidth="1"/>
    <col min="257" max="257" width="16.28515625" style="16" customWidth="1"/>
    <col min="258" max="258" width="12.28515625" style="16" customWidth="1"/>
    <col min="259" max="259" width="21.42578125" style="16" customWidth="1"/>
    <col min="260" max="260" width="16" style="16" customWidth="1"/>
    <col min="261" max="261" width="15.85546875" style="16" customWidth="1"/>
    <col min="262" max="263" width="0" style="16" hidden="1" customWidth="1"/>
    <col min="264" max="510" width="11.42578125" style="16"/>
    <col min="511" max="511" width="6.7109375" style="16" customWidth="1"/>
    <col min="512" max="512" width="29.5703125" style="16" customWidth="1"/>
    <col min="513" max="513" width="16.28515625" style="16" customWidth="1"/>
    <col min="514" max="514" width="12.28515625" style="16" customWidth="1"/>
    <col min="515" max="515" width="21.42578125" style="16" customWidth="1"/>
    <col min="516" max="516" width="16" style="16" customWidth="1"/>
    <col min="517" max="517" width="15.85546875" style="16" customWidth="1"/>
    <col min="518" max="519" width="0" style="16" hidden="1" customWidth="1"/>
    <col min="520" max="766" width="11.42578125" style="16"/>
    <col min="767" max="767" width="6.7109375" style="16" customWidth="1"/>
    <col min="768" max="768" width="29.5703125" style="16" customWidth="1"/>
    <col min="769" max="769" width="16.28515625" style="16" customWidth="1"/>
    <col min="770" max="770" width="12.28515625" style="16" customWidth="1"/>
    <col min="771" max="771" width="21.42578125" style="16" customWidth="1"/>
    <col min="772" max="772" width="16" style="16" customWidth="1"/>
    <col min="773" max="773" width="15.85546875" style="16" customWidth="1"/>
    <col min="774" max="775" width="0" style="16" hidden="1" customWidth="1"/>
    <col min="776" max="1022" width="11.42578125" style="16"/>
    <col min="1023" max="1023" width="6.7109375" style="16" customWidth="1"/>
    <col min="1024" max="1024" width="29.5703125" style="16" customWidth="1"/>
    <col min="1025" max="1025" width="16.28515625" style="16" customWidth="1"/>
    <col min="1026" max="1026" width="12.28515625" style="16" customWidth="1"/>
    <col min="1027" max="1027" width="21.42578125" style="16" customWidth="1"/>
    <col min="1028" max="1028" width="16" style="16" customWidth="1"/>
    <col min="1029" max="1029" width="15.85546875" style="16" customWidth="1"/>
    <col min="1030" max="1031" width="0" style="16" hidden="1" customWidth="1"/>
    <col min="1032" max="1278" width="11.42578125" style="16"/>
    <col min="1279" max="1279" width="6.7109375" style="16" customWidth="1"/>
    <col min="1280" max="1280" width="29.5703125" style="16" customWidth="1"/>
    <col min="1281" max="1281" width="16.28515625" style="16" customWidth="1"/>
    <col min="1282" max="1282" width="12.28515625" style="16" customWidth="1"/>
    <col min="1283" max="1283" width="21.42578125" style="16" customWidth="1"/>
    <col min="1284" max="1284" width="16" style="16" customWidth="1"/>
    <col min="1285" max="1285" width="15.85546875" style="16" customWidth="1"/>
    <col min="1286" max="1287" width="0" style="16" hidden="1" customWidth="1"/>
    <col min="1288" max="1534" width="11.42578125" style="16"/>
    <col min="1535" max="1535" width="6.7109375" style="16" customWidth="1"/>
    <col min="1536" max="1536" width="29.5703125" style="16" customWidth="1"/>
    <col min="1537" max="1537" width="16.28515625" style="16" customWidth="1"/>
    <col min="1538" max="1538" width="12.28515625" style="16" customWidth="1"/>
    <col min="1539" max="1539" width="21.42578125" style="16" customWidth="1"/>
    <col min="1540" max="1540" width="16" style="16" customWidth="1"/>
    <col min="1541" max="1541" width="15.85546875" style="16" customWidth="1"/>
    <col min="1542" max="1543" width="0" style="16" hidden="1" customWidth="1"/>
    <col min="1544" max="1790" width="11.42578125" style="16"/>
    <col min="1791" max="1791" width="6.7109375" style="16" customWidth="1"/>
    <col min="1792" max="1792" width="29.5703125" style="16" customWidth="1"/>
    <col min="1793" max="1793" width="16.28515625" style="16" customWidth="1"/>
    <col min="1794" max="1794" width="12.28515625" style="16" customWidth="1"/>
    <col min="1795" max="1795" width="21.42578125" style="16" customWidth="1"/>
    <col min="1796" max="1796" width="16" style="16" customWidth="1"/>
    <col min="1797" max="1797" width="15.85546875" style="16" customWidth="1"/>
    <col min="1798" max="1799" width="0" style="16" hidden="1" customWidth="1"/>
    <col min="1800" max="2046" width="11.42578125" style="16"/>
    <col min="2047" max="2047" width="6.7109375" style="16" customWidth="1"/>
    <col min="2048" max="2048" width="29.5703125" style="16" customWidth="1"/>
    <col min="2049" max="2049" width="16.28515625" style="16" customWidth="1"/>
    <col min="2050" max="2050" width="12.28515625" style="16" customWidth="1"/>
    <col min="2051" max="2051" width="21.42578125" style="16" customWidth="1"/>
    <col min="2052" max="2052" width="16" style="16" customWidth="1"/>
    <col min="2053" max="2053" width="15.85546875" style="16" customWidth="1"/>
    <col min="2054" max="2055" width="0" style="16" hidden="1" customWidth="1"/>
    <col min="2056" max="2302" width="11.42578125" style="16"/>
    <col min="2303" max="2303" width="6.7109375" style="16" customWidth="1"/>
    <col min="2304" max="2304" width="29.5703125" style="16" customWidth="1"/>
    <col min="2305" max="2305" width="16.28515625" style="16" customWidth="1"/>
    <col min="2306" max="2306" width="12.28515625" style="16" customWidth="1"/>
    <col min="2307" max="2307" width="21.42578125" style="16" customWidth="1"/>
    <col min="2308" max="2308" width="16" style="16" customWidth="1"/>
    <col min="2309" max="2309" width="15.85546875" style="16" customWidth="1"/>
    <col min="2310" max="2311" width="0" style="16" hidden="1" customWidth="1"/>
    <col min="2312" max="2558" width="11.42578125" style="16"/>
    <col min="2559" max="2559" width="6.7109375" style="16" customWidth="1"/>
    <col min="2560" max="2560" width="29.5703125" style="16" customWidth="1"/>
    <col min="2561" max="2561" width="16.28515625" style="16" customWidth="1"/>
    <col min="2562" max="2562" width="12.28515625" style="16" customWidth="1"/>
    <col min="2563" max="2563" width="21.42578125" style="16" customWidth="1"/>
    <col min="2564" max="2564" width="16" style="16" customWidth="1"/>
    <col min="2565" max="2565" width="15.85546875" style="16" customWidth="1"/>
    <col min="2566" max="2567" width="0" style="16" hidden="1" customWidth="1"/>
    <col min="2568" max="2814" width="11.42578125" style="16"/>
    <col min="2815" max="2815" width="6.7109375" style="16" customWidth="1"/>
    <col min="2816" max="2816" width="29.5703125" style="16" customWidth="1"/>
    <col min="2817" max="2817" width="16.28515625" style="16" customWidth="1"/>
    <col min="2818" max="2818" width="12.28515625" style="16" customWidth="1"/>
    <col min="2819" max="2819" width="21.42578125" style="16" customWidth="1"/>
    <col min="2820" max="2820" width="16" style="16" customWidth="1"/>
    <col min="2821" max="2821" width="15.85546875" style="16" customWidth="1"/>
    <col min="2822" max="2823" width="0" style="16" hidden="1" customWidth="1"/>
    <col min="2824" max="3070" width="11.42578125" style="16"/>
    <col min="3071" max="3071" width="6.7109375" style="16" customWidth="1"/>
    <col min="3072" max="3072" width="29.5703125" style="16" customWidth="1"/>
    <col min="3073" max="3073" width="16.28515625" style="16" customWidth="1"/>
    <col min="3074" max="3074" width="12.28515625" style="16" customWidth="1"/>
    <col min="3075" max="3075" width="21.42578125" style="16" customWidth="1"/>
    <col min="3076" max="3076" width="16" style="16" customWidth="1"/>
    <col min="3077" max="3077" width="15.85546875" style="16" customWidth="1"/>
    <col min="3078" max="3079" width="0" style="16" hidden="1" customWidth="1"/>
    <col min="3080" max="3326" width="11.42578125" style="16"/>
    <col min="3327" max="3327" width="6.7109375" style="16" customWidth="1"/>
    <col min="3328" max="3328" width="29.5703125" style="16" customWidth="1"/>
    <col min="3329" max="3329" width="16.28515625" style="16" customWidth="1"/>
    <col min="3330" max="3330" width="12.28515625" style="16" customWidth="1"/>
    <col min="3331" max="3331" width="21.42578125" style="16" customWidth="1"/>
    <col min="3332" max="3332" width="16" style="16" customWidth="1"/>
    <col min="3333" max="3333" width="15.85546875" style="16" customWidth="1"/>
    <col min="3334" max="3335" width="0" style="16" hidden="1" customWidth="1"/>
    <col min="3336" max="3582" width="11.42578125" style="16"/>
    <col min="3583" max="3583" width="6.7109375" style="16" customWidth="1"/>
    <col min="3584" max="3584" width="29.5703125" style="16" customWidth="1"/>
    <col min="3585" max="3585" width="16.28515625" style="16" customWidth="1"/>
    <col min="3586" max="3586" width="12.28515625" style="16" customWidth="1"/>
    <col min="3587" max="3587" width="21.42578125" style="16" customWidth="1"/>
    <col min="3588" max="3588" width="16" style="16" customWidth="1"/>
    <col min="3589" max="3589" width="15.85546875" style="16" customWidth="1"/>
    <col min="3590" max="3591" width="0" style="16" hidden="1" customWidth="1"/>
    <col min="3592" max="3838" width="11.42578125" style="16"/>
    <col min="3839" max="3839" width="6.7109375" style="16" customWidth="1"/>
    <col min="3840" max="3840" width="29.5703125" style="16" customWidth="1"/>
    <col min="3841" max="3841" width="16.28515625" style="16" customWidth="1"/>
    <col min="3842" max="3842" width="12.28515625" style="16" customWidth="1"/>
    <col min="3843" max="3843" width="21.42578125" style="16" customWidth="1"/>
    <col min="3844" max="3844" width="16" style="16" customWidth="1"/>
    <col min="3845" max="3845" width="15.85546875" style="16" customWidth="1"/>
    <col min="3846" max="3847" width="0" style="16" hidden="1" customWidth="1"/>
    <col min="3848" max="4094" width="11.42578125" style="16"/>
    <col min="4095" max="4095" width="6.7109375" style="16" customWidth="1"/>
    <col min="4096" max="4096" width="29.5703125" style="16" customWidth="1"/>
    <col min="4097" max="4097" width="16.28515625" style="16" customWidth="1"/>
    <col min="4098" max="4098" width="12.28515625" style="16" customWidth="1"/>
    <col min="4099" max="4099" width="21.42578125" style="16" customWidth="1"/>
    <col min="4100" max="4100" width="16" style="16" customWidth="1"/>
    <col min="4101" max="4101" width="15.85546875" style="16" customWidth="1"/>
    <col min="4102" max="4103" width="0" style="16" hidden="1" customWidth="1"/>
    <col min="4104" max="4350" width="11.42578125" style="16"/>
    <col min="4351" max="4351" width="6.7109375" style="16" customWidth="1"/>
    <col min="4352" max="4352" width="29.5703125" style="16" customWidth="1"/>
    <col min="4353" max="4353" width="16.28515625" style="16" customWidth="1"/>
    <col min="4354" max="4354" width="12.28515625" style="16" customWidth="1"/>
    <col min="4355" max="4355" width="21.42578125" style="16" customWidth="1"/>
    <col min="4356" max="4356" width="16" style="16" customWidth="1"/>
    <col min="4357" max="4357" width="15.85546875" style="16" customWidth="1"/>
    <col min="4358" max="4359" width="0" style="16" hidden="1" customWidth="1"/>
    <col min="4360" max="4606" width="11.42578125" style="16"/>
    <col min="4607" max="4607" width="6.7109375" style="16" customWidth="1"/>
    <col min="4608" max="4608" width="29.5703125" style="16" customWidth="1"/>
    <col min="4609" max="4609" width="16.28515625" style="16" customWidth="1"/>
    <col min="4610" max="4610" width="12.28515625" style="16" customWidth="1"/>
    <col min="4611" max="4611" width="21.42578125" style="16" customWidth="1"/>
    <col min="4612" max="4612" width="16" style="16" customWidth="1"/>
    <col min="4613" max="4613" width="15.85546875" style="16" customWidth="1"/>
    <col min="4614" max="4615" width="0" style="16" hidden="1" customWidth="1"/>
    <col min="4616" max="4862" width="11.42578125" style="16"/>
    <col min="4863" max="4863" width="6.7109375" style="16" customWidth="1"/>
    <col min="4864" max="4864" width="29.5703125" style="16" customWidth="1"/>
    <col min="4865" max="4865" width="16.28515625" style="16" customWidth="1"/>
    <col min="4866" max="4866" width="12.28515625" style="16" customWidth="1"/>
    <col min="4867" max="4867" width="21.42578125" style="16" customWidth="1"/>
    <col min="4868" max="4868" width="16" style="16" customWidth="1"/>
    <col min="4869" max="4869" width="15.85546875" style="16" customWidth="1"/>
    <col min="4870" max="4871" width="0" style="16" hidden="1" customWidth="1"/>
    <col min="4872" max="5118" width="11.42578125" style="16"/>
    <col min="5119" max="5119" width="6.7109375" style="16" customWidth="1"/>
    <col min="5120" max="5120" width="29.5703125" style="16" customWidth="1"/>
    <col min="5121" max="5121" width="16.28515625" style="16" customWidth="1"/>
    <col min="5122" max="5122" width="12.28515625" style="16" customWidth="1"/>
    <col min="5123" max="5123" width="21.42578125" style="16" customWidth="1"/>
    <col min="5124" max="5124" width="16" style="16" customWidth="1"/>
    <col min="5125" max="5125" width="15.85546875" style="16" customWidth="1"/>
    <col min="5126" max="5127" width="0" style="16" hidden="1" customWidth="1"/>
    <col min="5128" max="5374" width="11.42578125" style="16"/>
    <col min="5375" max="5375" width="6.7109375" style="16" customWidth="1"/>
    <col min="5376" max="5376" width="29.5703125" style="16" customWidth="1"/>
    <col min="5377" max="5377" width="16.28515625" style="16" customWidth="1"/>
    <col min="5378" max="5378" width="12.28515625" style="16" customWidth="1"/>
    <col min="5379" max="5379" width="21.42578125" style="16" customWidth="1"/>
    <col min="5380" max="5380" width="16" style="16" customWidth="1"/>
    <col min="5381" max="5381" width="15.85546875" style="16" customWidth="1"/>
    <col min="5382" max="5383" width="0" style="16" hidden="1" customWidth="1"/>
    <col min="5384" max="5630" width="11.42578125" style="16"/>
    <col min="5631" max="5631" width="6.7109375" style="16" customWidth="1"/>
    <col min="5632" max="5632" width="29.5703125" style="16" customWidth="1"/>
    <col min="5633" max="5633" width="16.28515625" style="16" customWidth="1"/>
    <col min="5634" max="5634" width="12.28515625" style="16" customWidth="1"/>
    <col min="5635" max="5635" width="21.42578125" style="16" customWidth="1"/>
    <col min="5636" max="5636" width="16" style="16" customWidth="1"/>
    <col min="5637" max="5637" width="15.85546875" style="16" customWidth="1"/>
    <col min="5638" max="5639" width="0" style="16" hidden="1" customWidth="1"/>
    <col min="5640" max="5886" width="11.42578125" style="16"/>
    <col min="5887" max="5887" width="6.7109375" style="16" customWidth="1"/>
    <col min="5888" max="5888" width="29.5703125" style="16" customWidth="1"/>
    <col min="5889" max="5889" width="16.28515625" style="16" customWidth="1"/>
    <col min="5890" max="5890" width="12.28515625" style="16" customWidth="1"/>
    <col min="5891" max="5891" width="21.42578125" style="16" customWidth="1"/>
    <col min="5892" max="5892" width="16" style="16" customWidth="1"/>
    <col min="5893" max="5893" width="15.85546875" style="16" customWidth="1"/>
    <col min="5894" max="5895" width="0" style="16" hidden="1" customWidth="1"/>
    <col min="5896" max="6142" width="11.42578125" style="16"/>
    <col min="6143" max="6143" width="6.7109375" style="16" customWidth="1"/>
    <col min="6144" max="6144" width="29.5703125" style="16" customWidth="1"/>
    <col min="6145" max="6145" width="16.28515625" style="16" customWidth="1"/>
    <col min="6146" max="6146" width="12.28515625" style="16" customWidth="1"/>
    <col min="6147" max="6147" width="21.42578125" style="16" customWidth="1"/>
    <col min="6148" max="6148" width="16" style="16" customWidth="1"/>
    <col min="6149" max="6149" width="15.85546875" style="16" customWidth="1"/>
    <col min="6150" max="6151" width="0" style="16" hidden="1" customWidth="1"/>
    <col min="6152" max="6398" width="11.42578125" style="16"/>
    <col min="6399" max="6399" width="6.7109375" style="16" customWidth="1"/>
    <col min="6400" max="6400" width="29.5703125" style="16" customWidth="1"/>
    <col min="6401" max="6401" width="16.28515625" style="16" customWidth="1"/>
    <col min="6402" max="6402" width="12.28515625" style="16" customWidth="1"/>
    <col min="6403" max="6403" width="21.42578125" style="16" customWidth="1"/>
    <col min="6404" max="6404" width="16" style="16" customWidth="1"/>
    <col min="6405" max="6405" width="15.85546875" style="16" customWidth="1"/>
    <col min="6406" max="6407" width="0" style="16" hidden="1" customWidth="1"/>
    <col min="6408" max="6654" width="11.42578125" style="16"/>
    <col min="6655" max="6655" width="6.7109375" style="16" customWidth="1"/>
    <col min="6656" max="6656" width="29.5703125" style="16" customWidth="1"/>
    <col min="6657" max="6657" width="16.28515625" style="16" customWidth="1"/>
    <col min="6658" max="6658" width="12.28515625" style="16" customWidth="1"/>
    <col min="6659" max="6659" width="21.42578125" style="16" customWidth="1"/>
    <col min="6660" max="6660" width="16" style="16" customWidth="1"/>
    <col min="6661" max="6661" width="15.85546875" style="16" customWidth="1"/>
    <col min="6662" max="6663" width="0" style="16" hidden="1" customWidth="1"/>
    <col min="6664" max="6910" width="11.42578125" style="16"/>
    <col min="6911" max="6911" width="6.7109375" style="16" customWidth="1"/>
    <col min="6912" max="6912" width="29.5703125" style="16" customWidth="1"/>
    <col min="6913" max="6913" width="16.28515625" style="16" customWidth="1"/>
    <col min="6914" max="6914" width="12.28515625" style="16" customWidth="1"/>
    <col min="6915" max="6915" width="21.42578125" style="16" customWidth="1"/>
    <col min="6916" max="6916" width="16" style="16" customWidth="1"/>
    <col min="6917" max="6917" width="15.85546875" style="16" customWidth="1"/>
    <col min="6918" max="6919" width="0" style="16" hidden="1" customWidth="1"/>
    <col min="6920" max="7166" width="11.42578125" style="16"/>
    <col min="7167" max="7167" width="6.7109375" style="16" customWidth="1"/>
    <col min="7168" max="7168" width="29.5703125" style="16" customWidth="1"/>
    <col min="7169" max="7169" width="16.28515625" style="16" customWidth="1"/>
    <col min="7170" max="7170" width="12.28515625" style="16" customWidth="1"/>
    <col min="7171" max="7171" width="21.42578125" style="16" customWidth="1"/>
    <col min="7172" max="7172" width="16" style="16" customWidth="1"/>
    <col min="7173" max="7173" width="15.85546875" style="16" customWidth="1"/>
    <col min="7174" max="7175" width="0" style="16" hidden="1" customWidth="1"/>
    <col min="7176" max="7422" width="11.42578125" style="16"/>
    <col min="7423" max="7423" width="6.7109375" style="16" customWidth="1"/>
    <col min="7424" max="7424" width="29.5703125" style="16" customWidth="1"/>
    <col min="7425" max="7425" width="16.28515625" style="16" customWidth="1"/>
    <col min="7426" max="7426" width="12.28515625" style="16" customWidth="1"/>
    <col min="7427" max="7427" width="21.42578125" style="16" customWidth="1"/>
    <col min="7428" max="7428" width="16" style="16" customWidth="1"/>
    <col min="7429" max="7429" width="15.85546875" style="16" customWidth="1"/>
    <col min="7430" max="7431" width="0" style="16" hidden="1" customWidth="1"/>
    <col min="7432" max="7678" width="11.42578125" style="16"/>
    <col min="7679" max="7679" width="6.7109375" style="16" customWidth="1"/>
    <col min="7680" max="7680" width="29.5703125" style="16" customWidth="1"/>
    <col min="7681" max="7681" width="16.28515625" style="16" customWidth="1"/>
    <col min="7682" max="7682" width="12.28515625" style="16" customWidth="1"/>
    <col min="7683" max="7683" width="21.42578125" style="16" customWidth="1"/>
    <col min="7684" max="7684" width="16" style="16" customWidth="1"/>
    <col min="7685" max="7685" width="15.85546875" style="16" customWidth="1"/>
    <col min="7686" max="7687" width="0" style="16" hidden="1" customWidth="1"/>
    <col min="7688" max="7934" width="11.42578125" style="16"/>
    <col min="7935" max="7935" width="6.7109375" style="16" customWidth="1"/>
    <col min="7936" max="7936" width="29.5703125" style="16" customWidth="1"/>
    <col min="7937" max="7937" width="16.28515625" style="16" customWidth="1"/>
    <col min="7938" max="7938" width="12.28515625" style="16" customWidth="1"/>
    <col min="7939" max="7939" width="21.42578125" style="16" customWidth="1"/>
    <col min="7940" max="7940" width="16" style="16" customWidth="1"/>
    <col min="7941" max="7941" width="15.85546875" style="16" customWidth="1"/>
    <col min="7942" max="7943" width="0" style="16" hidden="1" customWidth="1"/>
    <col min="7944" max="8190" width="11.42578125" style="16"/>
    <col min="8191" max="8191" width="6.7109375" style="16" customWidth="1"/>
    <col min="8192" max="8192" width="29.5703125" style="16" customWidth="1"/>
    <col min="8193" max="8193" width="16.28515625" style="16" customWidth="1"/>
    <col min="8194" max="8194" width="12.28515625" style="16" customWidth="1"/>
    <col min="8195" max="8195" width="21.42578125" style="16" customWidth="1"/>
    <col min="8196" max="8196" width="16" style="16" customWidth="1"/>
    <col min="8197" max="8197" width="15.85546875" style="16" customWidth="1"/>
    <col min="8198" max="8199" width="0" style="16" hidden="1" customWidth="1"/>
    <col min="8200" max="8446" width="11.42578125" style="16"/>
    <col min="8447" max="8447" width="6.7109375" style="16" customWidth="1"/>
    <col min="8448" max="8448" width="29.5703125" style="16" customWidth="1"/>
    <col min="8449" max="8449" width="16.28515625" style="16" customWidth="1"/>
    <col min="8450" max="8450" width="12.28515625" style="16" customWidth="1"/>
    <col min="8451" max="8451" width="21.42578125" style="16" customWidth="1"/>
    <col min="8452" max="8452" width="16" style="16" customWidth="1"/>
    <col min="8453" max="8453" width="15.85546875" style="16" customWidth="1"/>
    <col min="8454" max="8455" width="0" style="16" hidden="1" customWidth="1"/>
    <col min="8456" max="8702" width="11.42578125" style="16"/>
    <col min="8703" max="8703" width="6.7109375" style="16" customWidth="1"/>
    <col min="8704" max="8704" width="29.5703125" style="16" customWidth="1"/>
    <col min="8705" max="8705" width="16.28515625" style="16" customWidth="1"/>
    <col min="8706" max="8706" width="12.28515625" style="16" customWidth="1"/>
    <col min="8707" max="8707" width="21.42578125" style="16" customWidth="1"/>
    <col min="8708" max="8708" width="16" style="16" customWidth="1"/>
    <col min="8709" max="8709" width="15.85546875" style="16" customWidth="1"/>
    <col min="8710" max="8711" width="0" style="16" hidden="1" customWidth="1"/>
    <col min="8712" max="8958" width="11.42578125" style="16"/>
    <col min="8959" max="8959" width="6.7109375" style="16" customWidth="1"/>
    <col min="8960" max="8960" width="29.5703125" style="16" customWidth="1"/>
    <col min="8961" max="8961" width="16.28515625" style="16" customWidth="1"/>
    <col min="8962" max="8962" width="12.28515625" style="16" customWidth="1"/>
    <col min="8963" max="8963" width="21.42578125" style="16" customWidth="1"/>
    <col min="8964" max="8964" width="16" style="16" customWidth="1"/>
    <col min="8965" max="8965" width="15.85546875" style="16" customWidth="1"/>
    <col min="8966" max="8967" width="0" style="16" hidden="1" customWidth="1"/>
    <col min="8968" max="9214" width="11.42578125" style="16"/>
    <col min="9215" max="9215" width="6.7109375" style="16" customWidth="1"/>
    <col min="9216" max="9216" width="29.5703125" style="16" customWidth="1"/>
    <col min="9217" max="9217" width="16.28515625" style="16" customWidth="1"/>
    <col min="9218" max="9218" width="12.28515625" style="16" customWidth="1"/>
    <col min="9219" max="9219" width="21.42578125" style="16" customWidth="1"/>
    <col min="9220" max="9220" width="16" style="16" customWidth="1"/>
    <col min="9221" max="9221" width="15.85546875" style="16" customWidth="1"/>
    <col min="9222" max="9223" width="0" style="16" hidden="1" customWidth="1"/>
    <col min="9224" max="9470" width="11.42578125" style="16"/>
    <col min="9471" max="9471" width="6.7109375" style="16" customWidth="1"/>
    <col min="9472" max="9472" width="29.5703125" style="16" customWidth="1"/>
    <col min="9473" max="9473" width="16.28515625" style="16" customWidth="1"/>
    <col min="9474" max="9474" width="12.28515625" style="16" customWidth="1"/>
    <col min="9475" max="9475" width="21.42578125" style="16" customWidth="1"/>
    <col min="9476" max="9476" width="16" style="16" customWidth="1"/>
    <col min="9477" max="9477" width="15.85546875" style="16" customWidth="1"/>
    <col min="9478" max="9479" width="0" style="16" hidden="1" customWidth="1"/>
    <col min="9480" max="9726" width="11.42578125" style="16"/>
    <col min="9727" max="9727" width="6.7109375" style="16" customWidth="1"/>
    <col min="9728" max="9728" width="29.5703125" style="16" customWidth="1"/>
    <col min="9729" max="9729" width="16.28515625" style="16" customWidth="1"/>
    <col min="9730" max="9730" width="12.28515625" style="16" customWidth="1"/>
    <col min="9731" max="9731" width="21.42578125" style="16" customWidth="1"/>
    <col min="9732" max="9732" width="16" style="16" customWidth="1"/>
    <col min="9733" max="9733" width="15.85546875" style="16" customWidth="1"/>
    <col min="9734" max="9735" width="0" style="16" hidden="1" customWidth="1"/>
    <col min="9736" max="9982" width="11.42578125" style="16"/>
    <col min="9983" max="9983" width="6.7109375" style="16" customWidth="1"/>
    <col min="9984" max="9984" width="29.5703125" style="16" customWidth="1"/>
    <col min="9985" max="9985" width="16.28515625" style="16" customWidth="1"/>
    <col min="9986" max="9986" width="12.28515625" style="16" customWidth="1"/>
    <col min="9987" max="9987" width="21.42578125" style="16" customWidth="1"/>
    <col min="9988" max="9988" width="16" style="16" customWidth="1"/>
    <col min="9989" max="9989" width="15.85546875" style="16" customWidth="1"/>
    <col min="9990" max="9991" width="0" style="16" hidden="1" customWidth="1"/>
    <col min="9992" max="10238" width="11.42578125" style="16"/>
    <col min="10239" max="10239" width="6.7109375" style="16" customWidth="1"/>
    <col min="10240" max="10240" width="29.5703125" style="16" customWidth="1"/>
    <col min="10241" max="10241" width="16.28515625" style="16" customWidth="1"/>
    <col min="10242" max="10242" width="12.28515625" style="16" customWidth="1"/>
    <col min="10243" max="10243" width="21.42578125" style="16" customWidth="1"/>
    <col min="10244" max="10244" width="16" style="16" customWidth="1"/>
    <col min="10245" max="10245" width="15.85546875" style="16" customWidth="1"/>
    <col min="10246" max="10247" width="0" style="16" hidden="1" customWidth="1"/>
    <col min="10248" max="10494" width="11.42578125" style="16"/>
    <col min="10495" max="10495" width="6.7109375" style="16" customWidth="1"/>
    <col min="10496" max="10496" width="29.5703125" style="16" customWidth="1"/>
    <col min="10497" max="10497" width="16.28515625" style="16" customWidth="1"/>
    <col min="10498" max="10498" width="12.28515625" style="16" customWidth="1"/>
    <col min="10499" max="10499" width="21.42578125" style="16" customWidth="1"/>
    <col min="10500" max="10500" width="16" style="16" customWidth="1"/>
    <col min="10501" max="10501" width="15.85546875" style="16" customWidth="1"/>
    <col min="10502" max="10503" width="0" style="16" hidden="1" customWidth="1"/>
    <col min="10504" max="10750" width="11.42578125" style="16"/>
    <col min="10751" max="10751" width="6.7109375" style="16" customWidth="1"/>
    <col min="10752" max="10752" width="29.5703125" style="16" customWidth="1"/>
    <col min="10753" max="10753" width="16.28515625" style="16" customWidth="1"/>
    <col min="10754" max="10754" width="12.28515625" style="16" customWidth="1"/>
    <col min="10755" max="10755" width="21.42578125" style="16" customWidth="1"/>
    <col min="10756" max="10756" width="16" style="16" customWidth="1"/>
    <col min="10757" max="10757" width="15.85546875" style="16" customWidth="1"/>
    <col min="10758" max="10759" width="0" style="16" hidden="1" customWidth="1"/>
    <col min="10760" max="11006" width="11.42578125" style="16"/>
    <col min="11007" max="11007" width="6.7109375" style="16" customWidth="1"/>
    <col min="11008" max="11008" width="29.5703125" style="16" customWidth="1"/>
    <col min="11009" max="11009" width="16.28515625" style="16" customWidth="1"/>
    <col min="11010" max="11010" width="12.28515625" style="16" customWidth="1"/>
    <col min="11011" max="11011" width="21.42578125" style="16" customWidth="1"/>
    <col min="11012" max="11012" width="16" style="16" customWidth="1"/>
    <col min="11013" max="11013" width="15.85546875" style="16" customWidth="1"/>
    <col min="11014" max="11015" width="0" style="16" hidden="1" customWidth="1"/>
    <col min="11016" max="11262" width="11.42578125" style="16"/>
    <col min="11263" max="11263" width="6.7109375" style="16" customWidth="1"/>
    <col min="11264" max="11264" width="29.5703125" style="16" customWidth="1"/>
    <col min="11265" max="11265" width="16.28515625" style="16" customWidth="1"/>
    <col min="11266" max="11266" width="12.28515625" style="16" customWidth="1"/>
    <col min="11267" max="11267" width="21.42578125" style="16" customWidth="1"/>
    <col min="11268" max="11268" width="16" style="16" customWidth="1"/>
    <col min="11269" max="11269" width="15.85546875" style="16" customWidth="1"/>
    <col min="11270" max="11271" width="0" style="16" hidden="1" customWidth="1"/>
    <col min="11272" max="11518" width="11.42578125" style="16"/>
    <col min="11519" max="11519" width="6.7109375" style="16" customWidth="1"/>
    <col min="11520" max="11520" width="29.5703125" style="16" customWidth="1"/>
    <col min="11521" max="11521" width="16.28515625" style="16" customWidth="1"/>
    <col min="11522" max="11522" width="12.28515625" style="16" customWidth="1"/>
    <col min="11523" max="11523" width="21.42578125" style="16" customWidth="1"/>
    <col min="11524" max="11524" width="16" style="16" customWidth="1"/>
    <col min="11525" max="11525" width="15.85546875" style="16" customWidth="1"/>
    <col min="11526" max="11527" width="0" style="16" hidden="1" customWidth="1"/>
    <col min="11528" max="11774" width="11.42578125" style="16"/>
    <col min="11775" max="11775" width="6.7109375" style="16" customWidth="1"/>
    <col min="11776" max="11776" width="29.5703125" style="16" customWidth="1"/>
    <col min="11777" max="11777" width="16.28515625" style="16" customWidth="1"/>
    <col min="11778" max="11778" width="12.28515625" style="16" customWidth="1"/>
    <col min="11779" max="11779" width="21.42578125" style="16" customWidth="1"/>
    <col min="11780" max="11780" width="16" style="16" customWidth="1"/>
    <col min="11781" max="11781" width="15.85546875" style="16" customWidth="1"/>
    <col min="11782" max="11783" width="0" style="16" hidden="1" customWidth="1"/>
    <col min="11784" max="12030" width="11.42578125" style="16"/>
    <col min="12031" max="12031" width="6.7109375" style="16" customWidth="1"/>
    <col min="12032" max="12032" width="29.5703125" style="16" customWidth="1"/>
    <col min="12033" max="12033" width="16.28515625" style="16" customWidth="1"/>
    <col min="12034" max="12034" width="12.28515625" style="16" customWidth="1"/>
    <col min="12035" max="12035" width="21.42578125" style="16" customWidth="1"/>
    <col min="12036" max="12036" width="16" style="16" customWidth="1"/>
    <col min="12037" max="12037" width="15.85546875" style="16" customWidth="1"/>
    <col min="12038" max="12039" width="0" style="16" hidden="1" customWidth="1"/>
    <col min="12040" max="12286" width="11.42578125" style="16"/>
    <col min="12287" max="12287" width="6.7109375" style="16" customWidth="1"/>
    <col min="12288" max="12288" width="29.5703125" style="16" customWidth="1"/>
    <col min="12289" max="12289" width="16.28515625" style="16" customWidth="1"/>
    <col min="12290" max="12290" width="12.28515625" style="16" customWidth="1"/>
    <col min="12291" max="12291" width="21.42578125" style="16" customWidth="1"/>
    <col min="12292" max="12292" width="16" style="16" customWidth="1"/>
    <col min="12293" max="12293" width="15.85546875" style="16" customWidth="1"/>
    <col min="12294" max="12295" width="0" style="16" hidden="1" customWidth="1"/>
    <col min="12296" max="12542" width="11.42578125" style="16"/>
    <col min="12543" max="12543" width="6.7109375" style="16" customWidth="1"/>
    <col min="12544" max="12544" width="29.5703125" style="16" customWidth="1"/>
    <col min="12545" max="12545" width="16.28515625" style="16" customWidth="1"/>
    <col min="12546" max="12546" width="12.28515625" style="16" customWidth="1"/>
    <col min="12547" max="12547" width="21.42578125" style="16" customWidth="1"/>
    <col min="12548" max="12548" width="16" style="16" customWidth="1"/>
    <col min="12549" max="12549" width="15.85546875" style="16" customWidth="1"/>
    <col min="12550" max="12551" width="0" style="16" hidden="1" customWidth="1"/>
    <col min="12552" max="12798" width="11.42578125" style="16"/>
    <col min="12799" max="12799" width="6.7109375" style="16" customWidth="1"/>
    <col min="12800" max="12800" width="29.5703125" style="16" customWidth="1"/>
    <col min="12801" max="12801" width="16.28515625" style="16" customWidth="1"/>
    <col min="12802" max="12802" width="12.28515625" style="16" customWidth="1"/>
    <col min="12803" max="12803" width="21.42578125" style="16" customWidth="1"/>
    <col min="12804" max="12804" width="16" style="16" customWidth="1"/>
    <col min="12805" max="12805" width="15.85546875" style="16" customWidth="1"/>
    <col min="12806" max="12807" width="0" style="16" hidden="1" customWidth="1"/>
    <col min="12808" max="13054" width="11.42578125" style="16"/>
    <col min="13055" max="13055" width="6.7109375" style="16" customWidth="1"/>
    <col min="13056" max="13056" width="29.5703125" style="16" customWidth="1"/>
    <col min="13057" max="13057" width="16.28515625" style="16" customWidth="1"/>
    <col min="13058" max="13058" width="12.28515625" style="16" customWidth="1"/>
    <col min="13059" max="13059" width="21.42578125" style="16" customWidth="1"/>
    <col min="13060" max="13060" width="16" style="16" customWidth="1"/>
    <col min="13061" max="13061" width="15.85546875" style="16" customWidth="1"/>
    <col min="13062" max="13063" width="0" style="16" hidden="1" customWidth="1"/>
    <col min="13064" max="13310" width="11.42578125" style="16"/>
    <col min="13311" max="13311" width="6.7109375" style="16" customWidth="1"/>
    <col min="13312" max="13312" width="29.5703125" style="16" customWidth="1"/>
    <col min="13313" max="13313" width="16.28515625" style="16" customWidth="1"/>
    <col min="13314" max="13314" width="12.28515625" style="16" customWidth="1"/>
    <col min="13315" max="13315" width="21.42578125" style="16" customWidth="1"/>
    <col min="13316" max="13316" width="16" style="16" customWidth="1"/>
    <col min="13317" max="13317" width="15.85546875" style="16" customWidth="1"/>
    <col min="13318" max="13319" width="0" style="16" hidden="1" customWidth="1"/>
    <col min="13320" max="13566" width="11.42578125" style="16"/>
    <col min="13567" max="13567" width="6.7109375" style="16" customWidth="1"/>
    <col min="13568" max="13568" width="29.5703125" style="16" customWidth="1"/>
    <col min="13569" max="13569" width="16.28515625" style="16" customWidth="1"/>
    <col min="13570" max="13570" width="12.28515625" style="16" customWidth="1"/>
    <col min="13571" max="13571" width="21.42578125" style="16" customWidth="1"/>
    <col min="13572" max="13572" width="16" style="16" customWidth="1"/>
    <col min="13573" max="13573" width="15.85546875" style="16" customWidth="1"/>
    <col min="13574" max="13575" width="0" style="16" hidden="1" customWidth="1"/>
    <col min="13576" max="13822" width="11.42578125" style="16"/>
    <col min="13823" max="13823" width="6.7109375" style="16" customWidth="1"/>
    <col min="13824" max="13824" width="29.5703125" style="16" customWidth="1"/>
    <col min="13825" max="13825" width="16.28515625" style="16" customWidth="1"/>
    <col min="13826" max="13826" width="12.28515625" style="16" customWidth="1"/>
    <col min="13827" max="13827" width="21.42578125" style="16" customWidth="1"/>
    <col min="13828" max="13828" width="16" style="16" customWidth="1"/>
    <col min="13829" max="13829" width="15.85546875" style="16" customWidth="1"/>
    <col min="13830" max="13831" width="0" style="16" hidden="1" customWidth="1"/>
    <col min="13832" max="14078" width="11.42578125" style="16"/>
    <col min="14079" max="14079" width="6.7109375" style="16" customWidth="1"/>
    <col min="14080" max="14080" width="29.5703125" style="16" customWidth="1"/>
    <col min="14081" max="14081" width="16.28515625" style="16" customWidth="1"/>
    <col min="14082" max="14082" width="12.28515625" style="16" customWidth="1"/>
    <col min="14083" max="14083" width="21.42578125" style="16" customWidth="1"/>
    <col min="14084" max="14084" width="16" style="16" customWidth="1"/>
    <col min="14085" max="14085" width="15.85546875" style="16" customWidth="1"/>
    <col min="14086" max="14087" width="0" style="16" hidden="1" customWidth="1"/>
    <col min="14088" max="14334" width="11.42578125" style="16"/>
    <col min="14335" max="14335" width="6.7109375" style="16" customWidth="1"/>
    <col min="14336" max="14336" width="29.5703125" style="16" customWidth="1"/>
    <col min="14337" max="14337" width="16.28515625" style="16" customWidth="1"/>
    <col min="14338" max="14338" width="12.28515625" style="16" customWidth="1"/>
    <col min="14339" max="14339" width="21.42578125" style="16" customWidth="1"/>
    <col min="14340" max="14340" width="16" style="16" customWidth="1"/>
    <col min="14341" max="14341" width="15.85546875" style="16" customWidth="1"/>
    <col min="14342" max="14343" width="0" style="16" hidden="1" customWidth="1"/>
    <col min="14344" max="14590" width="11.42578125" style="16"/>
    <col min="14591" max="14591" width="6.7109375" style="16" customWidth="1"/>
    <col min="14592" max="14592" width="29.5703125" style="16" customWidth="1"/>
    <col min="14593" max="14593" width="16.28515625" style="16" customWidth="1"/>
    <col min="14594" max="14594" width="12.28515625" style="16" customWidth="1"/>
    <col min="14595" max="14595" width="21.42578125" style="16" customWidth="1"/>
    <col min="14596" max="14596" width="16" style="16" customWidth="1"/>
    <col min="14597" max="14597" width="15.85546875" style="16" customWidth="1"/>
    <col min="14598" max="14599" width="0" style="16" hidden="1" customWidth="1"/>
    <col min="14600" max="14846" width="11.42578125" style="16"/>
    <col min="14847" max="14847" width="6.7109375" style="16" customWidth="1"/>
    <col min="14848" max="14848" width="29.5703125" style="16" customWidth="1"/>
    <col min="14849" max="14849" width="16.28515625" style="16" customWidth="1"/>
    <col min="14850" max="14850" width="12.28515625" style="16" customWidth="1"/>
    <col min="14851" max="14851" width="21.42578125" style="16" customWidth="1"/>
    <col min="14852" max="14852" width="16" style="16" customWidth="1"/>
    <col min="14853" max="14853" width="15.85546875" style="16" customWidth="1"/>
    <col min="14854" max="14855" width="0" style="16" hidden="1" customWidth="1"/>
    <col min="14856" max="15102" width="11.42578125" style="16"/>
    <col min="15103" max="15103" width="6.7109375" style="16" customWidth="1"/>
    <col min="15104" max="15104" width="29.5703125" style="16" customWidth="1"/>
    <col min="15105" max="15105" width="16.28515625" style="16" customWidth="1"/>
    <col min="15106" max="15106" width="12.28515625" style="16" customWidth="1"/>
    <col min="15107" max="15107" width="21.42578125" style="16" customWidth="1"/>
    <col min="15108" max="15108" width="16" style="16" customWidth="1"/>
    <col min="15109" max="15109" width="15.85546875" style="16" customWidth="1"/>
    <col min="15110" max="15111" width="0" style="16" hidden="1" customWidth="1"/>
    <col min="15112" max="15358" width="11.42578125" style="16"/>
    <col min="15359" max="15359" width="6.7109375" style="16" customWidth="1"/>
    <col min="15360" max="15360" width="29.5703125" style="16" customWidth="1"/>
    <col min="15361" max="15361" width="16.28515625" style="16" customWidth="1"/>
    <col min="15362" max="15362" width="12.28515625" style="16" customWidth="1"/>
    <col min="15363" max="15363" width="21.42578125" style="16" customWidth="1"/>
    <col min="15364" max="15364" width="16" style="16" customWidth="1"/>
    <col min="15365" max="15365" width="15.85546875" style="16" customWidth="1"/>
    <col min="15366" max="15367" width="0" style="16" hidden="1" customWidth="1"/>
    <col min="15368" max="15614" width="11.42578125" style="16"/>
    <col min="15615" max="15615" width="6.7109375" style="16" customWidth="1"/>
    <col min="15616" max="15616" width="29.5703125" style="16" customWidth="1"/>
    <col min="15617" max="15617" width="16.28515625" style="16" customWidth="1"/>
    <col min="15618" max="15618" width="12.28515625" style="16" customWidth="1"/>
    <col min="15619" max="15619" width="21.42578125" style="16" customWidth="1"/>
    <col min="15620" max="15620" width="16" style="16" customWidth="1"/>
    <col min="15621" max="15621" width="15.85546875" style="16" customWidth="1"/>
    <col min="15622" max="15623" width="0" style="16" hidden="1" customWidth="1"/>
    <col min="15624" max="15870" width="11.42578125" style="16"/>
    <col min="15871" max="15871" width="6.7109375" style="16" customWidth="1"/>
    <col min="15872" max="15872" width="29.5703125" style="16" customWidth="1"/>
    <col min="15873" max="15873" width="16.28515625" style="16" customWidth="1"/>
    <col min="15874" max="15874" width="12.28515625" style="16" customWidth="1"/>
    <col min="15875" max="15875" width="21.42578125" style="16" customWidth="1"/>
    <col min="15876" max="15876" width="16" style="16" customWidth="1"/>
    <col min="15877" max="15877" width="15.85546875" style="16" customWidth="1"/>
    <col min="15878" max="15879" width="0" style="16" hidden="1" customWidth="1"/>
    <col min="15880" max="16126" width="11.42578125" style="16"/>
    <col min="16127" max="16127" width="6.7109375" style="16" customWidth="1"/>
    <col min="16128" max="16128" width="29.5703125" style="16" customWidth="1"/>
    <col min="16129" max="16129" width="16.28515625" style="16" customWidth="1"/>
    <col min="16130" max="16130" width="12.28515625" style="16" customWidth="1"/>
    <col min="16131" max="16131" width="21.42578125" style="16" customWidth="1"/>
    <col min="16132" max="16132" width="16" style="16" customWidth="1"/>
    <col min="16133" max="16133" width="15.85546875" style="16" customWidth="1"/>
    <col min="16134" max="16135" width="0" style="16" hidden="1" customWidth="1"/>
    <col min="16136" max="16384" width="11.42578125" style="16"/>
  </cols>
  <sheetData>
    <row r="1" spans="1:17" ht="22.9" customHeight="1">
      <c r="A1" s="91" t="s">
        <v>0</v>
      </c>
      <c r="B1" s="91"/>
      <c r="C1" s="91"/>
      <c r="D1" s="91"/>
      <c r="E1" s="91"/>
      <c r="F1" s="91"/>
      <c r="G1" s="91"/>
      <c r="H1" s="91"/>
      <c r="I1" s="91"/>
      <c r="J1" s="91"/>
      <c r="K1" s="91"/>
    </row>
    <row r="2" spans="1:17" ht="22.9" customHeight="1">
      <c r="A2" s="92" t="s">
        <v>1</v>
      </c>
      <c r="B2" s="92"/>
      <c r="C2" s="92"/>
      <c r="D2" s="92"/>
      <c r="E2" s="92"/>
      <c r="F2" s="92"/>
      <c r="G2" s="92"/>
      <c r="H2" s="92"/>
      <c r="I2" s="92"/>
      <c r="J2" s="92"/>
      <c r="K2" s="92"/>
    </row>
    <row r="3" spans="1:17" ht="19.899999999999999" customHeight="1">
      <c r="A3" s="93" t="s">
        <v>2</v>
      </c>
      <c r="B3" s="93"/>
      <c r="C3" s="93"/>
      <c r="D3" s="93"/>
      <c r="E3" s="93"/>
      <c r="F3" s="93"/>
      <c r="G3" s="93"/>
      <c r="H3" s="93"/>
      <c r="I3" s="93"/>
      <c r="J3" s="93"/>
      <c r="K3" s="93"/>
    </row>
    <row r="4" spans="1:17" ht="13.9" customHeight="1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</row>
    <row r="5" spans="1:17" s="18" customFormat="1" ht="18.600000000000001" customHeight="1">
      <c r="A5" s="94" t="s">
        <v>113</v>
      </c>
      <c r="B5" s="94"/>
      <c r="C5" s="94"/>
      <c r="D5" s="94"/>
      <c r="E5" s="94"/>
      <c r="F5" s="94"/>
      <c r="G5" s="94"/>
      <c r="H5" s="94"/>
      <c r="I5" s="94"/>
      <c r="J5" s="94"/>
      <c r="K5" s="94"/>
      <c r="N5" s="42"/>
      <c r="O5" s="42"/>
      <c r="P5" s="42"/>
      <c r="Q5" s="42"/>
    </row>
    <row r="6" spans="1:17" ht="10.5" customHeight="1"/>
    <row r="7" spans="1:17" ht="15" customHeight="1">
      <c r="A7" s="20"/>
      <c r="B7" s="95" t="s">
        <v>6</v>
      </c>
      <c r="C7" s="97" t="s">
        <v>99</v>
      </c>
      <c r="D7" s="98"/>
      <c r="E7" s="97" t="s">
        <v>100</v>
      </c>
      <c r="F7" s="98"/>
      <c r="G7" s="97" t="s">
        <v>101</v>
      </c>
      <c r="H7" s="98"/>
      <c r="I7" s="97" t="s">
        <v>102</v>
      </c>
      <c r="J7" s="98"/>
      <c r="K7" s="101" t="s">
        <v>103</v>
      </c>
    </row>
    <row r="8" spans="1:17" ht="15" customHeight="1">
      <c r="A8" s="21" t="s">
        <v>11</v>
      </c>
      <c r="B8" s="96"/>
      <c r="C8" s="22" t="s">
        <v>93</v>
      </c>
      <c r="D8" s="23" t="s">
        <v>94</v>
      </c>
      <c r="E8" s="22" t="s">
        <v>93</v>
      </c>
      <c r="F8" s="23" t="s">
        <v>94</v>
      </c>
      <c r="G8" s="22" t="s">
        <v>93</v>
      </c>
      <c r="H8" s="23" t="s">
        <v>94</v>
      </c>
      <c r="I8" s="22" t="s">
        <v>93</v>
      </c>
      <c r="J8" s="23" t="s">
        <v>94</v>
      </c>
      <c r="K8" s="102"/>
    </row>
    <row r="9" spans="1:17">
      <c r="A9" s="24">
        <v>301</v>
      </c>
      <c r="B9" s="25" t="s">
        <v>16</v>
      </c>
      <c r="C9" s="32">
        <v>0.54085605551928451</v>
      </c>
      <c r="D9" s="34">
        <v>141488</v>
      </c>
      <c r="E9" s="32">
        <v>0.41450019409937888</v>
      </c>
      <c r="F9" s="34">
        <v>253011</v>
      </c>
      <c r="G9" s="32">
        <v>0.54085605551928451</v>
      </c>
      <c r="H9" s="34">
        <v>97354</v>
      </c>
      <c r="I9" s="32">
        <v>0.41450019409937888</v>
      </c>
      <c r="J9" s="76">
        <v>174090</v>
      </c>
      <c r="K9" s="76">
        <v>12628264</v>
      </c>
      <c r="L9" s="41"/>
      <c r="M9" s="4">
        <v>12628264</v>
      </c>
      <c r="N9" s="4">
        <v>12628264</v>
      </c>
      <c r="O9" s="4">
        <v>0</v>
      </c>
      <c r="P9" s="4">
        <v>174090</v>
      </c>
      <c r="Q9" s="4">
        <v>174090</v>
      </c>
    </row>
    <row r="10" spans="1:17">
      <c r="A10" s="24">
        <v>302</v>
      </c>
      <c r="B10" s="25" t="s">
        <v>17</v>
      </c>
      <c r="C10" s="32">
        <v>0.46343328618222895</v>
      </c>
      <c r="D10" s="34">
        <v>121234</v>
      </c>
      <c r="E10" s="32">
        <v>0.32815896739130435</v>
      </c>
      <c r="F10" s="34">
        <v>200308</v>
      </c>
      <c r="G10" s="32">
        <v>0.46343328618222895</v>
      </c>
      <c r="H10" s="34">
        <v>83418</v>
      </c>
      <c r="I10" s="32">
        <v>0.32815896739130435</v>
      </c>
      <c r="J10" s="76">
        <v>137827</v>
      </c>
      <c r="K10" s="76">
        <v>10792719</v>
      </c>
      <c r="L10" s="41"/>
      <c r="M10" s="4">
        <v>10792719</v>
      </c>
      <c r="N10" s="4">
        <v>10792719</v>
      </c>
      <c r="O10" s="4">
        <v>0</v>
      </c>
      <c r="P10" s="4">
        <v>137827</v>
      </c>
      <c r="Q10" s="4">
        <v>137827</v>
      </c>
    </row>
    <row r="11" spans="1:17">
      <c r="A11" s="24">
        <v>303</v>
      </c>
      <c r="B11" s="25" t="s">
        <v>18</v>
      </c>
      <c r="C11" s="32">
        <v>0.35645182725099001</v>
      </c>
      <c r="D11" s="34">
        <v>93248</v>
      </c>
      <c r="E11" s="32">
        <v>0.17115974378881987</v>
      </c>
      <c r="F11" s="34">
        <v>104476</v>
      </c>
      <c r="G11" s="32">
        <v>0.35645182725099001</v>
      </c>
      <c r="H11" s="34">
        <v>64161</v>
      </c>
      <c r="I11" s="32">
        <v>0.17115974378881987</v>
      </c>
      <c r="J11" s="76">
        <v>71888</v>
      </c>
      <c r="K11" s="76">
        <v>8217554</v>
      </c>
      <c r="L11" s="41"/>
      <c r="M11" s="4">
        <v>8217554</v>
      </c>
      <c r="N11" s="4">
        <v>8217554</v>
      </c>
      <c r="O11" s="4">
        <v>0</v>
      </c>
      <c r="P11" s="4">
        <v>71888</v>
      </c>
      <c r="Q11" s="4">
        <v>71888</v>
      </c>
    </row>
    <row r="12" spans="1:17">
      <c r="A12" s="24">
        <v>304</v>
      </c>
      <c r="B12" s="25" t="s">
        <v>19</v>
      </c>
      <c r="C12" s="32">
        <v>0.41954460713804642</v>
      </c>
      <c r="D12" s="34">
        <v>109753</v>
      </c>
      <c r="E12" s="32">
        <v>0.29317837732919255</v>
      </c>
      <c r="F12" s="34">
        <v>178956</v>
      </c>
      <c r="G12" s="32">
        <v>0.41954460713804642</v>
      </c>
      <c r="H12" s="34">
        <v>75518</v>
      </c>
      <c r="I12" s="32">
        <v>0.29317837732919255</v>
      </c>
      <c r="J12" s="76">
        <v>123135</v>
      </c>
      <c r="K12" s="76">
        <v>9766591</v>
      </c>
      <c r="L12" s="41"/>
      <c r="M12" s="4">
        <v>9766591</v>
      </c>
      <c r="N12" s="4">
        <v>9766591</v>
      </c>
      <c r="O12" s="4">
        <v>0</v>
      </c>
      <c r="P12" s="4">
        <v>123135</v>
      </c>
      <c r="Q12" s="4">
        <v>123135</v>
      </c>
    </row>
    <row r="13" spans="1:17">
      <c r="A13" s="24">
        <v>305</v>
      </c>
      <c r="B13" s="25" t="s">
        <v>20</v>
      </c>
      <c r="C13" s="32">
        <v>2.3722423603264247</v>
      </c>
      <c r="D13" s="34">
        <v>620579</v>
      </c>
      <c r="E13" s="32">
        <v>2.6943856754658388</v>
      </c>
      <c r="F13" s="34">
        <v>1644653</v>
      </c>
      <c r="G13" s="32">
        <v>2.3722423603264247</v>
      </c>
      <c r="H13" s="34">
        <v>427004</v>
      </c>
      <c r="I13" s="32">
        <v>2.6943856754658388</v>
      </c>
      <c r="J13" s="76">
        <v>1131641</v>
      </c>
      <c r="K13" s="76">
        <v>56291672</v>
      </c>
      <c r="L13" s="41"/>
      <c r="M13" s="4">
        <v>56291672</v>
      </c>
      <c r="N13" s="4">
        <v>56291672</v>
      </c>
      <c r="O13" s="4">
        <v>0</v>
      </c>
      <c r="P13" s="4">
        <v>1131641</v>
      </c>
      <c r="Q13" s="4">
        <v>1131641</v>
      </c>
    </row>
    <row r="14" spans="1:17">
      <c r="A14" s="24">
        <v>306</v>
      </c>
      <c r="B14" s="25" t="s">
        <v>21</v>
      </c>
      <c r="C14" s="32">
        <v>0.59775334357137433</v>
      </c>
      <c r="D14" s="34">
        <v>156372</v>
      </c>
      <c r="E14" s="32">
        <v>0.53885481366459631</v>
      </c>
      <c r="F14" s="34">
        <v>328917</v>
      </c>
      <c r="G14" s="32">
        <v>0.59775334357137433</v>
      </c>
      <c r="H14" s="34">
        <v>107596</v>
      </c>
      <c r="I14" s="32">
        <v>0.53885481366459631</v>
      </c>
      <c r="J14" s="76">
        <v>226319</v>
      </c>
      <c r="K14" s="76">
        <v>14039944</v>
      </c>
      <c r="L14" s="41"/>
      <c r="M14" s="4">
        <v>14039944</v>
      </c>
      <c r="N14" s="4">
        <v>14039944</v>
      </c>
      <c r="O14" s="4">
        <v>0</v>
      </c>
      <c r="P14" s="4">
        <v>226319</v>
      </c>
      <c r="Q14" s="4">
        <v>226319</v>
      </c>
    </row>
    <row r="15" spans="1:17">
      <c r="A15" s="24">
        <v>307</v>
      </c>
      <c r="B15" s="25" t="s">
        <v>22</v>
      </c>
      <c r="C15" s="32">
        <v>1.1767616495310567</v>
      </c>
      <c r="D15" s="34">
        <v>307841</v>
      </c>
      <c r="E15" s="32">
        <v>0.67829968944099384</v>
      </c>
      <c r="F15" s="34">
        <v>414034</v>
      </c>
      <c r="G15" s="32">
        <v>1.1767616495310567</v>
      </c>
      <c r="H15" s="34">
        <v>211817</v>
      </c>
      <c r="I15" s="32">
        <v>0.67829968944099384</v>
      </c>
      <c r="J15" s="76">
        <v>284887</v>
      </c>
      <c r="K15" s="76">
        <v>27245467</v>
      </c>
      <c r="L15" s="41"/>
      <c r="M15" s="4">
        <v>27245467</v>
      </c>
      <c r="N15" s="4">
        <v>27245467</v>
      </c>
      <c r="O15" s="4">
        <v>0</v>
      </c>
      <c r="P15" s="4">
        <v>284887</v>
      </c>
      <c r="Q15" s="4">
        <v>284887</v>
      </c>
    </row>
    <row r="16" spans="1:17">
      <c r="A16" s="24">
        <v>308</v>
      </c>
      <c r="B16" s="25" t="s">
        <v>23</v>
      </c>
      <c r="C16" s="32">
        <v>0.75688777224225501</v>
      </c>
      <c r="D16" s="34">
        <v>198002</v>
      </c>
      <c r="E16" s="32">
        <v>0.84465935559006211</v>
      </c>
      <c r="F16" s="34">
        <v>515580</v>
      </c>
      <c r="G16" s="32">
        <v>0.75688777224225501</v>
      </c>
      <c r="H16" s="34">
        <v>136240</v>
      </c>
      <c r="I16" s="32">
        <v>0.84465935559006211</v>
      </c>
      <c r="J16" s="76">
        <v>354758</v>
      </c>
      <c r="K16" s="76">
        <v>17944956</v>
      </c>
      <c r="L16" s="41"/>
      <c r="M16" s="4">
        <v>17944956</v>
      </c>
      <c r="N16" s="4">
        <v>17944956</v>
      </c>
      <c r="O16" s="4">
        <v>0</v>
      </c>
      <c r="P16" s="4">
        <v>354758</v>
      </c>
      <c r="Q16" s="4">
        <v>354758</v>
      </c>
    </row>
    <row r="17" spans="1:17">
      <c r="A17" s="24">
        <v>309</v>
      </c>
      <c r="B17" s="25" t="s">
        <v>24</v>
      </c>
      <c r="C17" s="32">
        <v>1.0718905693474141</v>
      </c>
      <c r="D17" s="34">
        <v>280407</v>
      </c>
      <c r="E17" s="32">
        <v>0.78578610248447212</v>
      </c>
      <c r="F17" s="34">
        <v>479644</v>
      </c>
      <c r="G17" s="32">
        <v>1.0718905693474141</v>
      </c>
      <c r="H17" s="34">
        <v>192940</v>
      </c>
      <c r="I17" s="32">
        <v>0.78578610248447212</v>
      </c>
      <c r="J17" s="76">
        <v>330031</v>
      </c>
      <c r="K17" s="76">
        <v>24990436</v>
      </c>
      <c r="L17" s="41"/>
      <c r="M17" s="4">
        <v>24990436</v>
      </c>
      <c r="N17" s="4">
        <v>24990436</v>
      </c>
      <c r="O17" s="4">
        <v>0</v>
      </c>
      <c r="P17" s="4">
        <v>330031</v>
      </c>
      <c r="Q17" s="4">
        <v>330031</v>
      </c>
    </row>
    <row r="18" spans="1:17">
      <c r="A18" s="24">
        <v>310</v>
      </c>
      <c r="B18" s="25" t="s">
        <v>25</v>
      </c>
      <c r="C18" s="32">
        <v>0.28352704420864605</v>
      </c>
      <c r="D18" s="34">
        <v>74171</v>
      </c>
      <c r="E18" s="32">
        <v>0.10028823757763974</v>
      </c>
      <c r="F18" s="34">
        <v>61216</v>
      </c>
      <c r="G18" s="32">
        <v>0.28352704420864605</v>
      </c>
      <c r="H18" s="34">
        <v>51035</v>
      </c>
      <c r="I18" s="32">
        <v>0.10028823757763974</v>
      </c>
      <c r="J18" s="76">
        <v>42121</v>
      </c>
      <c r="K18" s="76">
        <v>6499419</v>
      </c>
      <c r="L18" s="41"/>
      <c r="M18" s="4">
        <v>6499419</v>
      </c>
      <c r="N18" s="4">
        <v>6499419</v>
      </c>
      <c r="O18" s="4">
        <v>0</v>
      </c>
      <c r="P18" s="4">
        <v>42121</v>
      </c>
      <c r="Q18" s="4">
        <v>42121</v>
      </c>
    </row>
    <row r="19" spans="1:17">
      <c r="A19" s="24">
        <v>311</v>
      </c>
      <c r="B19" s="25" t="s">
        <v>26</v>
      </c>
      <c r="C19" s="32">
        <v>0.34540620559982571</v>
      </c>
      <c r="D19" s="34">
        <v>90358</v>
      </c>
      <c r="E19" s="32">
        <v>0.16596273291925465</v>
      </c>
      <c r="F19" s="34">
        <v>101304</v>
      </c>
      <c r="G19" s="32">
        <v>0.34540620559982571</v>
      </c>
      <c r="H19" s="34">
        <v>62173</v>
      </c>
      <c r="I19" s="32">
        <v>0.16596273291925465</v>
      </c>
      <c r="J19" s="76">
        <v>69705</v>
      </c>
      <c r="K19" s="76">
        <v>7963021</v>
      </c>
      <c r="L19" s="41"/>
      <c r="M19" s="4">
        <v>7963021</v>
      </c>
      <c r="N19" s="4">
        <v>7963021</v>
      </c>
      <c r="O19" s="4">
        <v>0</v>
      </c>
      <c r="P19" s="4">
        <v>69705</v>
      </c>
      <c r="Q19" s="4">
        <v>69705</v>
      </c>
    </row>
    <row r="20" spans="1:17">
      <c r="A20" s="24">
        <v>312</v>
      </c>
      <c r="B20" s="25" t="s">
        <v>27</v>
      </c>
      <c r="C20" s="32">
        <v>11.487795025816812</v>
      </c>
      <c r="D20" s="34">
        <v>3005207</v>
      </c>
      <c r="E20" s="32">
        <v>14.274444875776398</v>
      </c>
      <c r="F20" s="34">
        <v>8713121</v>
      </c>
      <c r="G20" s="32">
        <v>11.487795025816812</v>
      </c>
      <c r="H20" s="34">
        <v>2067803</v>
      </c>
      <c r="I20" s="32">
        <v>14.274444875776398</v>
      </c>
      <c r="J20" s="76">
        <v>5995267</v>
      </c>
      <c r="K20" s="76">
        <v>273861370</v>
      </c>
      <c r="L20" s="41"/>
      <c r="M20" s="4">
        <v>273861370</v>
      </c>
      <c r="N20" s="4">
        <v>273861370</v>
      </c>
      <c r="O20" s="4">
        <v>0</v>
      </c>
      <c r="P20" s="4">
        <v>5995267</v>
      </c>
      <c r="Q20" s="4">
        <v>5995267</v>
      </c>
    </row>
    <row r="21" spans="1:17">
      <c r="A21" s="24">
        <v>313</v>
      </c>
      <c r="B21" s="25" t="s">
        <v>28</v>
      </c>
      <c r="C21" s="32">
        <v>0.72705194250502903</v>
      </c>
      <c r="D21" s="34">
        <v>190197</v>
      </c>
      <c r="E21" s="32">
        <v>0.5411092779503105</v>
      </c>
      <c r="F21" s="34">
        <v>330293</v>
      </c>
      <c r="G21" s="32">
        <v>0.72705194250502903</v>
      </c>
      <c r="H21" s="34">
        <v>130869</v>
      </c>
      <c r="I21" s="32">
        <v>0.5411092779503105</v>
      </c>
      <c r="J21" s="76">
        <v>227266</v>
      </c>
      <c r="K21" s="76">
        <v>16959112</v>
      </c>
      <c r="L21" s="41"/>
      <c r="M21" s="4">
        <v>16959112</v>
      </c>
      <c r="N21" s="4">
        <v>16959112</v>
      </c>
      <c r="O21" s="4">
        <v>0</v>
      </c>
      <c r="P21" s="4">
        <v>227266</v>
      </c>
      <c r="Q21" s="4">
        <v>227266</v>
      </c>
    </row>
    <row r="22" spans="1:17">
      <c r="A22" s="24">
        <v>314</v>
      </c>
      <c r="B22" s="25" t="s">
        <v>29</v>
      </c>
      <c r="C22" s="32">
        <v>0.46734995196576634</v>
      </c>
      <c r="D22" s="34">
        <v>122259</v>
      </c>
      <c r="E22" s="32">
        <v>0.38670807453416151</v>
      </c>
      <c r="F22" s="34">
        <v>236047</v>
      </c>
      <c r="G22" s="32">
        <v>0.46734995196576634</v>
      </c>
      <c r="H22" s="34">
        <v>84123</v>
      </c>
      <c r="I22" s="32">
        <v>0.38670807453416151</v>
      </c>
      <c r="J22" s="76">
        <v>162417</v>
      </c>
      <c r="K22" s="76">
        <v>10941404</v>
      </c>
      <c r="L22" s="41"/>
      <c r="M22" s="4">
        <v>10941404</v>
      </c>
      <c r="N22" s="4">
        <v>10941404</v>
      </c>
      <c r="O22" s="4">
        <v>0</v>
      </c>
      <c r="P22" s="4">
        <v>162417</v>
      </c>
      <c r="Q22" s="4">
        <v>162417</v>
      </c>
    </row>
    <row r="23" spans="1:17">
      <c r="A23" s="24">
        <v>315</v>
      </c>
      <c r="B23" s="25" t="s">
        <v>30</v>
      </c>
      <c r="C23" s="32">
        <v>1.9921825547868064</v>
      </c>
      <c r="D23" s="34">
        <v>521155</v>
      </c>
      <c r="E23" s="32">
        <v>1.4376213121118011</v>
      </c>
      <c r="F23" s="34">
        <v>877524</v>
      </c>
      <c r="G23" s="32">
        <v>1.9921825547868064</v>
      </c>
      <c r="H23" s="34">
        <v>358593</v>
      </c>
      <c r="I23" s="32">
        <v>1.4376213121118011</v>
      </c>
      <c r="J23" s="76">
        <v>603801</v>
      </c>
      <c r="K23" s="76">
        <v>46422939</v>
      </c>
      <c r="L23" s="41"/>
      <c r="M23" s="4">
        <v>46422939</v>
      </c>
      <c r="N23" s="4">
        <v>46422939</v>
      </c>
      <c r="O23" s="4">
        <v>0</v>
      </c>
      <c r="P23" s="4">
        <v>603801</v>
      </c>
      <c r="Q23" s="4">
        <v>603801</v>
      </c>
    </row>
    <row r="24" spans="1:17">
      <c r="A24" s="24">
        <v>316</v>
      </c>
      <c r="B24" s="25" t="s">
        <v>31</v>
      </c>
      <c r="C24" s="32">
        <v>1.2792735808962843</v>
      </c>
      <c r="D24" s="34">
        <v>334658</v>
      </c>
      <c r="E24" s="32">
        <v>1.457764945652174</v>
      </c>
      <c r="F24" s="34">
        <v>889820</v>
      </c>
      <c r="G24" s="32">
        <v>1.2792735808962843</v>
      </c>
      <c r="H24" s="34">
        <v>230269</v>
      </c>
      <c r="I24" s="32">
        <v>1.457764945652174</v>
      </c>
      <c r="J24" s="76">
        <v>612260</v>
      </c>
      <c r="K24" s="76">
        <v>30361193</v>
      </c>
      <c r="L24" s="41"/>
      <c r="M24" s="4">
        <v>30361193</v>
      </c>
      <c r="N24" s="4">
        <v>30361193</v>
      </c>
      <c r="O24" s="4">
        <v>0</v>
      </c>
      <c r="P24" s="4">
        <v>612260</v>
      </c>
      <c r="Q24" s="4">
        <v>612260</v>
      </c>
    </row>
    <row r="25" spans="1:17">
      <c r="A25" s="24">
        <v>317</v>
      </c>
      <c r="B25" s="25" t="s">
        <v>32</v>
      </c>
      <c r="C25" s="32">
        <v>9.3658957681569444</v>
      </c>
      <c r="D25" s="34">
        <v>2450118</v>
      </c>
      <c r="E25" s="32">
        <v>11.493185170807454</v>
      </c>
      <c r="F25" s="34">
        <v>7015440</v>
      </c>
      <c r="G25" s="32">
        <v>9.3658957681569444</v>
      </c>
      <c r="H25" s="34">
        <v>1685861</v>
      </c>
      <c r="I25" s="32">
        <v>11.493185170807454</v>
      </c>
      <c r="J25" s="76">
        <v>4827139</v>
      </c>
      <c r="K25" s="76">
        <v>223127669</v>
      </c>
      <c r="L25" s="41"/>
      <c r="M25" s="4">
        <v>223127669</v>
      </c>
      <c r="N25" s="4">
        <v>223127669</v>
      </c>
      <c r="O25" s="4">
        <v>0</v>
      </c>
      <c r="P25" s="4">
        <v>4827139</v>
      </c>
      <c r="Q25" s="4">
        <v>4827139</v>
      </c>
    </row>
    <row r="26" spans="1:17">
      <c r="A26" s="24">
        <v>318</v>
      </c>
      <c r="B26" s="25" t="s">
        <v>33</v>
      </c>
      <c r="C26" s="32">
        <v>0.48908200355679049</v>
      </c>
      <c r="D26" s="34">
        <v>127944</v>
      </c>
      <c r="E26" s="32">
        <v>0.27577639751552796</v>
      </c>
      <c r="F26" s="34">
        <v>168334</v>
      </c>
      <c r="G26" s="32">
        <v>0.48908200355679049</v>
      </c>
      <c r="H26" s="34">
        <v>88035</v>
      </c>
      <c r="I26" s="32">
        <v>0.27577639751552796</v>
      </c>
      <c r="J26" s="76">
        <v>115826</v>
      </c>
      <c r="K26" s="76">
        <v>11317353</v>
      </c>
      <c r="L26" s="41"/>
      <c r="M26" s="4">
        <v>11317353</v>
      </c>
      <c r="N26" s="4">
        <v>11317353</v>
      </c>
      <c r="O26" s="4">
        <v>0</v>
      </c>
      <c r="P26" s="4">
        <v>115826</v>
      </c>
      <c r="Q26" s="4">
        <v>115826</v>
      </c>
    </row>
    <row r="27" spans="1:17">
      <c r="A27" s="24">
        <v>319</v>
      </c>
      <c r="B27" s="25" t="s">
        <v>34</v>
      </c>
      <c r="C27" s="32">
        <v>1.8005697571357049</v>
      </c>
      <c r="D27" s="34">
        <v>471029</v>
      </c>
      <c r="E27" s="32">
        <v>1.5257366071428571</v>
      </c>
      <c r="F27" s="34">
        <v>931310</v>
      </c>
      <c r="G27" s="32">
        <v>1.8005697571357049</v>
      </c>
      <c r="H27" s="34">
        <v>324103</v>
      </c>
      <c r="I27" s="32">
        <v>1.5257366071428571</v>
      </c>
      <c r="J27" s="76">
        <v>640809</v>
      </c>
      <c r="K27" s="76">
        <v>42191143</v>
      </c>
      <c r="L27" s="41"/>
      <c r="M27" s="4">
        <v>42191143</v>
      </c>
      <c r="N27" s="4">
        <v>42191143</v>
      </c>
      <c r="O27" s="4">
        <v>0</v>
      </c>
      <c r="P27" s="4">
        <v>640809</v>
      </c>
      <c r="Q27" s="4">
        <v>640809</v>
      </c>
    </row>
    <row r="28" spans="1:17">
      <c r="A28" s="24">
        <v>320</v>
      </c>
      <c r="B28" s="25" t="s">
        <v>35</v>
      </c>
      <c r="C28" s="32">
        <v>3.9117647205758601</v>
      </c>
      <c r="D28" s="34">
        <v>1023318</v>
      </c>
      <c r="E28" s="32">
        <v>3.8603289984472053</v>
      </c>
      <c r="F28" s="34">
        <v>2356345</v>
      </c>
      <c r="G28" s="32">
        <v>3.9117647205758601</v>
      </c>
      <c r="H28" s="34">
        <v>704118</v>
      </c>
      <c r="I28" s="32">
        <v>3.8603289984472053</v>
      </c>
      <c r="J28" s="76">
        <v>1621336</v>
      </c>
      <c r="K28" s="76">
        <v>92223120</v>
      </c>
      <c r="L28" s="41"/>
      <c r="M28" s="4">
        <v>92223120</v>
      </c>
      <c r="N28" s="4">
        <v>92223120</v>
      </c>
      <c r="O28" s="4">
        <v>0</v>
      </c>
      <c r="P28" s="4">
        <v>1621336</v>
      </c>
      <c r="Q28" s="4">
        <v>1621336</v>
      </c>
    </row>
    <row r="29" spans="1:17">
      <c r="A29" s="24">
        <v>321</v>
      </c>
      <c r="B29" s="25" t="s">
        <v>36</v>
      </c>
      <c r="C29" s="32">
        <v>0.57372619746562958</v>
      </c>
      <c r="D29" s="34">
        <v>150087</v>
      </c>
      <c r="E29" s="32">
        <v>0.28258831521739131</v>
      </c>
      <c r="F29" s="34">
        <v>172492</v>
      </c>
      <c r="G29" s="32">
        <v>0.57372619746562958</v>
      </c>
      <c r="H29" s="34">
        <v>103271</v>
      </c>
      <c r="I29" s="32">
        <v>0.28258831521739131</v>
      </c>
      <c r="J29" s="76">
        <v>118686</v>
      </c>
      <c r="K29" s="76">
        <v>13233859</v>
      </c>
      <c r="L29" s="41"/>
      <c r="M29" s="4">
        <v>13233859</v>
      </c>
      <c r="N29" s="4">
        <v>13233859</v>
      </c>
      <c r="O29" s="4">
        <v>0</v>
      </c>
      <c r="P29" s="4">
        <v>118686</v>
      </c>
      <c r="Q29" s="4">
        <v>118686</v>
      </c>
    </row>
    <row r="30" spans="1:17">
      <c r="A30" s="24">
        <v>322</v>
      </c>
      <c r="B30" s="25" t="s">
        <v>37</v>
      </c>
      <c r="C30" s="32">
        <v>1.2576652494171012</v>
      </c>
      <c r="D30" s="34">
        <v>329005</v>
      </c>
      <c r="E30" s="32">
        <v>1.3910568711180122</v>
      </c>
      <c r="F30" s="34">
        <v>849101</v>
      </c>
      <c r="G30" s="32">
        <v>1.2576652494171012</v>
      </c>
      <c r="H30" s="34">
        <v>226380</v>
      </c>
      <c r="I30" s="32">
        <v>1.3910568711180122</v>
      </c>
      <c r="J30" s="76">
        <v>584244</v>
      </c>
      <c r="K30" s="76">
        <v>29804995</v>
      </c>
      <c r="L30" s="41"/>
      <c r="M30" s="4">
        <v>29804995</v>
      </c>
      <c r="N30" s="4">
        <v>29804995</v>
      </c>
      <c r="O30" s="4">
        <v>0</v>
      </c>
      <c r="P30" s="4">
        <v>584244</v>
      </c>
      <c r="Q30" s="4">
        <v>584244</v>
      </c>
    </row>
    <row r="31" spans="1:17">
      <c r="A31" s="24">
        <v>323</v>
      </c>
      <c r="B31" s="25" t="s">
        <v>38</v>
      </c>
      <c r="C31" s="32">
        <v>1.0694796894754277</v>
      </c>
      <c r="D31" s="34">
        <v>279776</v>
      </c>
      <c r="E31" s="32">
        <v>0.80683326863354043</v>
      </c>
      <c r="F31" s="34">
        <v>492491</v>
      </c>
      <c r="G31" s="32">
        <v>1.0694796894754277</v>
      </c>
      <c r="H31" s="34">
        <v>192506</v>
      </c>
      <c r="I31" s="32">
        <v>0.80683326863354043</v>
      </c>
      <c r="J31" s="76">
        <v>338871</v>
      </c>
      <c r="K31" s="76">
        <v>24957736</v>
      </c>
      <c r="L31" s="41"/>
      <c r="M31" s="4">
        <v>24957736</v>
      </c>
      <c r="N31" s="4">
        <v>24957736</v>
      </c>
      <c r="O31" s="4">
        <v>0</v>
      </c>
      <c r="P31" s="4">
        <v>338871</v>
      </c>
      <c r="Q31" s="4">
        <v>338871</v>
      </c>
    </row>
    <row r="32" spans="1:17">
      <c r="A32" s="24">
        <v>324</v>
      </c>
      <c r="B32" s="25" t="s">
        <v>39</v>
      </c>
      <c r="C32" s="32">
        <v>2.4050669328442593</v>
      </c>
      <c r="D32" s="34">
        <v>629166</v>
      </c>
      <c r="E32" s="32">
        <v>3.2770855978260869</v>
      </c>
      <c r="F32" s="34">
        <v>2000333</v>
      </c>
      <c r="G32" s="32">
        <v>2.4050669328442593</v>
      </c>
      <c r="H32" s="34">
        <v>432912</v>
      </c>
      <c r="I32" s="32">
        <v>3.2770855978260869</v>
      </c>
      <c r="J32" s="76">
        <v>1376375</v>
      </c>
      <c r="K32" s="76">
        <v>57632575</v>
      </c>
      <c r="L32" s="41"/>
      <c r="M32" s="4">
        <v>57632575</v>
      </c>
      <c r="N32" s="4">
        <v>57632575</v>
      </c>
      <c r="O32" s="4">
        <v>0</v>
      </c>
      <c r="P32" s="4">
        <v>1376375</v>
      </c>
      <c r="Q32" s="4">
        <v>1376375</v>
      </c>
    </row>
    <row r="33" spans="1:17">
      <c r="A33" s="24">
        <v>325</v>
      </c>
      <c r="B33" s="25" t="s">
        <v>40</v>
      </c>
      <c r="C33" s="32">
        <v>0.77696403116484181</v>
      </c>
      <c r="D33" s="34">
        <v>203254</v>
      </c>
      <c r="E33" s="32">
        <v>0.82463121118012428</v>
      </c>
      <c r="F33" s="34">
        <v>503355</v>
      </c>
      <c r="G33" s="32">
        <v>0.77696403116484181</v>
      </c>
      <c r="H33" s="34">
        <v>139854</v>
      </c>
      <c r="I33" s="32">
        <v>0.82463121118012428</v>
      </c>
      <c r="J33" s="76">
        <v>346345</v>
      </c>
      <c r="K33" s="76">
        <v>18377219</v>
      </c>
      <c r="L33" s="41"/>
      <c r="M33" s="4">
        <v>18377219</v>
      </c>
      <c r="N33" s="4">
        <v>18377219</v>
      </c>
      <c r="O33" s="4">
        <v>0</v>
      </c>
      <c r="P33" s="4">
        <v>346345</v>
      </c>
      <c r="Q33" s="4">
        <v>346345</v>
      </c>
    </row>
    <row r="34" spans="1:17">
      <c r="A34" s="24">
        <v>326</v>
      </c>
      <c r="B34" s="25" t="s">
        <v>41</v>
      </c>
      <c r="C34" s="32">
        <v>3.3498485852231301</v>
      </c>
      <c r="D34" s="34">
        <v>876320</v>
      </c>
      <c r="E34" s="32">
        <v>1.2056046195652175</v>
      </c>
      <c r="F34" s="34">
        <v>735901</v>
      </c>
      <c r="G34" s="32">
        <v>3.3498485852231301</v>
      </c>
      <c r="H34" s="34">
        <v>602973</v>
      </c>
      <c r="I34" s="32">
        <v>1.2056046195652175</v>
      </c>
      <c r="J34" s="76">
        <v>506353</v>
      </c>
      <c r="K34" s="76">
        <v>76811435</v>
      </c>
      <c r="L34" s="41"/>
      <c r="M34" s="4">
        <v>76811435</v>
      </c>
      <c r="N34" s="4">
        <v>76811435</v>
      </c>
      <c r="O34" s="4">
        <v>0</v>
      </c>
      <c r="P34" s="4">
        <v>506353</v>
      </c>
      <c r="Q34" s="4">
        <v>506353</v>
      </c>
    </row>
    <row r="35" spans="1:17">
      <c r="A35" s="24">
        <v>327</v>
      </c>
      <c r="B35" s="25" t="s">
        <v>42</v>
      </c>
      <c r="C35" s="32">
        <v>0.55023435916016994</v>
      </c>
      <c r="D35" s="34">
        <v>143941</v>
      </c>
      <c r="E35" s="32">
        <v>0.17597534937888198</v>
      </c>
      <c r="F35" s="34">
        <v>107415</v>
      </c>
      <c r="G35" s="32">
        <v>0.55023435916016994</v>
      </c>
      <c r="H35" s="34">
        <v>99042</v>
      </c>
      <c r="I35" s="32">
        <v>0.17597534937888198</v>
      </c>
      <c r="J35" s="76">
        <v>73911</v>
      </c>
      <c r="K35" s="76">
        <v>12594053</v>
      </c>
      <c r="L35" s="41"/>
      <c r="M35" s="4">
        <v>12594053</v>
      </c>
      <c r="N35" s="4">
        <v>12594053</v>
      </c>
      <c r="O35" s="4">
        <v>0</v>
      </c>
      <c r="P35" s="4">
        <v>73911</v>
      </c>
      <c r="Q35" s="4">
        <v>73911</v>
      </c>
    </row>
    <row r="36" spans="1:17">
      <c r="A36" s="24">
        <v>328</v>
      </c>
      <c r="B36" s="25" t="s">
        <v>43</v>
      </c>
      <c r="C36" s="32">
        <v>0.3787250822979335</v>
      </c>
      <c r="D36" s="34">
        <v>99074</v>
      </c>
      <c r="E36" s="32">
        <v>0.16995632763975158</v>
      </c>
      <c r="F36" s="34">
        <v>103741</v>
      </c>
      <c r="G36" s="32">
        <v>0.3787250822979335</v>
      </c>
      <c r="H36" s="34">
        <v>68171</v>
      </c>
      <c r="I36" s="32">
        <v>0.16995632763975158</v>
      </c>
      <c r="J36" s="76">
        <v>71382</v>
      </c>
      <c r="K36" s="76">
        <v>8718776</v>
      </c>
      <c r="L36" s="41"/>
      <c r="M36" s="4">
        <v>8718776</v>
      </c>
      <c r="N36" s="4">
        <v>8718776</v>
      </c>
      <c r="O36" s="4">
        <v>0</v>
      </c>
      <c r="P36" s="4">
        <v>71382</v>
      </c>
      <c r="Q36" s="4">
        <v>71382</v>
      </c>
    </row>
    <row r="37" spans="1:17">
      <c r="A37" s="24">
        <v>329</v>
      </c>
      <c r="B37" s="25" t="s">
        <v>44</v>
      </c>
      <c r="C37" s="32">
        <v>1.4024746090723845</v>
      </c>
      <c r="D37" s="34">
        <v>366887</v>
      </c>
      <c r="E37" s="32">
        <v>1.4794303183229813</v>
      </c>
      <c r="F37" s="34">
        <v>903044</v>
      </c>
      <c r="G37" s="32">
        <v>1.4024746090723845</v>
      </c>
      <c r="H37" s="34">
        <v>252445</v>
      </c>
      <c r="I37" s="32">
        <v>1.4794303183229813</v>
      </c>
      <c r="J37" s="76">
        <v>621362</v>
      </c>
      <c r="K37" s="76">
        <v>33162807</v>
      </c>
      <c r="L37" s="41"/>
      <c r="M37" s="4">
        <v>33162807</v>
      </c>
      <c r="N37" s="4">
        <v>33162807</v>
      </c>
      <c r="O37" s="4">
        <v>0</v>
      </c>
      <c r="P37" s="4">
        <v>621362</v>
      </c>
      <c r="Q37" s="4">
        <v>621362</v>
      </c>
    </row>
    <row r="38" spans="1:17">
      <c r="A38" s="24">
        <v>330</v>
      </c>
      <c r="B38" s="25" t="s">
        <v>45</v>
      </c>
      <c r="C38" s="32">
        <v>0.32819674247552022</v>
      </c>
      <c r="D38" s="34">
        <v>85856</v>
      </c>
      <c r="E38" s="32">
        <v>0.15720011645962731</v>
      </c>
      <c r="F38" s="34">
        <v>95955</v>
      </c>
      <c r="G38" s="32">
        <v>0.32819674247552022</v>
      </c>
      <c r="H38" s="34">
        <v>59075</v>
      </c>
      <c r="I38" s="32">
        <v>0.15720011645962731</v>
      </c>
      <c r="J38" s="76">
        <v>66024</v>
      </c>
      <c r="K38" s="76">
        <v>7565764</v>
      </c>
      <c r="L38" s="41"/>
      <c r="M38" s="4">
        <v>7565764</v>
      </c>
      <c r="N38" s="4">
        <v>7565764</v>
      </c>
      <c r="O38" s="4">
        <v>0</v>
      </c>
      <c r="P38" s="4">
        <v>66024</v>
      </c>
      <c r="Q38" s="4">
        <v>66024</v>
      </c>
    </row>
    <row r="39" spans="1:17">
      <c r="A39" s="24">
        <v>331</v>
      </c>
      <c r="B39" s="25" t="s">
        <v>46</v>
      </c>
      <c r="C39" s="32">
        <v>0.9735056412543257</v>
      </c>
      <c r="D39" s="34">
        <v>254669</v>
      </c>
      <c r="E39" s="32">
        <v>0.56721952639751561</v>
      </c>
      <c r="F39" s="34">
        <v>346231</v>
      </c>
      <c r="G39" s="32">
        <v>0.9735056412543257</v>
      </c>
      <c r="H39" s="34">
        <v>175231</v>
      </c>
      <c r="I39" s="32">
        <v>0.56721952639751561</v>
      </c>
      <c r="J39" s="76">
        <v>238232</v>
      </c>
      <c r="K39" s="76">
        <v>22545761</v>
      </c>
      <c r="L39" s="41"/>
      <c r="M39" s="4">
        <v>22545761</v>
      </c>
      <c r="N39" s="4">
        <v>22545761</v>
      </c>
      <c r="O39" s="4">
        <v>0</v>
      </c>
      <c r="P39" s="4">
        <v>238232</v>
      </c>
      <c r="Q39" s="4">
        <v>238232</v>
      </c>
    </row>
    <row r="40" spans="1:17">
      <c r="A40" s="24">
        <v>332</v>
      </c>
      <c r="B40" s="25" t="s">
        <v>47</v>
      </c>
      <c r="C40" s="32">
        <v>0.85489626493951543</v>
      </c>
      <c r="D40" s="34">
        <v>223641</v>
      </c>
      <c r="E40" s="32">
        <v>0.77132181677018641</v>
      </c>
      <c r="F40" s="34">
        <v>470815</v>
      </c>
      <c r="G40" s="32">
        <v>0.85489626493951543</v>
      </c>
      <c r="H40" s="34">
        <v>153881</v>
      </c>
      <c r="I40" s="32">
        <v>0.77132181677018641</v>
      </c>
      <c r="J40" s="76">
        <v>323956</v>
      </c>
      <c r="K40" s="76">
        <v>20080361</v>
      </c>
      <c r="L40" s="41"/>
      <c r="M40" s="4">
        <v>20080361</v>
      </c>
      <c r="N40" s="4">
        <v>20080361</v>
      </c>
      <c r="O40" s="4">
        <v>0</v>
      </c>
      <c r="P40" s="4">
        <v>323956</v>
      </c>
      <c r="Q40" s="4">
        <v>323956</v>
      </c>
    </row>
    <row r="41" spans="1:17">
      <c r="A41" s="24">
        <v>333</v>
      </c>
      <c r="B41" s="25" t="s">
        <v>48</v>
      </c>
      <c r="C41" s="32">
        <v>0.53674558667986383</v>
      </c>
      <c r="D41" s="34">
        <v>140413</v>
      </c>
      <c r="E41" s="32">
        <v>0.28740489130434782</v>
      </c>
      <c r="F41" s="34">
        <v>175432</v>
      </c>
      <c r="G41" s="32">
        <v>0.53674558667986383</v>
      </c>
      <c r="H41" s="34">
        <v>96614</v>
      </c>
      <c r="I41" s="32">
        <v>0.28740489130434782</v>
      </c>
      <c r="J41" s="76">
        <v>120709</v>
      </c>
      <c r="K41" s="76">
        <v>12404577</v>
      </c>
      <c r="L41" s="41"/>
      <c r="M41" s="4">
        <v>12404577</v>
      </c>
      <c r="N41" s="4">
        <v>12404577</v>
      </c>
      <c r="O41" s="4">
        <v>0</v>
      </c>
      <c r="P41" s="4">
        <v>120709</v>
      </c>
      <c r="Q41" s="4">
        <v>120709</v>
      </c>
    </row>
    <row r="42" spans="1:17">
      <c r="A42" s="24">
        <v>334</v>
      </c>
      <c r="B42" s="25" t="s">
        <v>49</v>
      </c>
      <c r="C42" s="32">
        <v>2.1181868120681098</v>
      </c>
      <c r="D42" s="34">
        <v>554118</v>
      </c>
      <c r="E42" s="32">
        <v>1.8457395186335404</v>
      </c>
      <c r="F42" s="34">
        <v>1126639</v>
      </c>
      <c r="G42" s="32">
        <v>2.1181868120681098</v>
      </c>
      <c r="H42" s="34">
        <v>381274</v>
      </c>
      <c r="I42" s="32">
        <v>1.8457395186335404</v>
      </c>
      <c r="J42" s="76">
        <v>775211</v>
      </c>
      <c r="K42" s="76">
        <v>49685992</v>
      </c>
      <c r="L42" s="41"/>
      <c r="M42" s="4">
        <v>49685992</v>
      </c>
      <c r="N42" s="4">
        <v>49685992</v>
      </c>
      <c r="O42" s="4">
        <v>0</v>
      </c>
      <c r="P42" s="4">
        <v>775211</v>
      </c>
      <c r="Q42" s="4">
        <v>775211</v>
      </c>
    </row>
    <row r="43" spans="1:17">
      <c r="A43" s="24">
        <v>335</v>
      </c>
      <c r="B43" s="25" t="s">
        <v>50</v>
      </c>
      <c r="C43" s="32">
        <v>0.96840709599321262</v>
      </c>
      <c r="D43" s="34">
        <v>253335</v>
      </c>
      <c r="E43" s="32">
        <v>1.0804736024844721</v>
      </c>
      <c r="F43" s="34">
        <v>659521</v>
      </c>
      <c r="G43" s="32">
        <v>0.96840709599321262</v>
      </c>
      <c r="H43" s="34">
        <v>174313</v>
      </c>
      <c r="I43" s="32">
        <v>1.0804736024844721</v>
      </c>
      <c r="J43" s="76">
        <v>453800</v>
      </c>
      <c r="K43" s="76">
        <v>22959600</v>
      </c>
      <c r="L43" s="41"/>
      <c r="M43" s="4">
        <v>22959600</v>
      </c>
      <c r="N43" s="4">
        <v>22959600</v>
      </c>
      <c r="O43" s="4">
        <v>0</v>
      </c>
      <c r="P43" s="4">
        <v>453800</v>
      </c>
      <c r="Q43" s="4">
        <v>453800</v>
      </c>
    </row>
    <row r="44" spans="1:17">
      <c r="A44" s="24">
        <v>336</v>
      </c>
      <c r="B44" s="25" t="s">
        <v>51</v>
      </c>
      <c r="C44" s="32">
        <v>2.2131576679384124</v>
      </c>
      <c r="D44" s="34">
        <v>578962</v>
      </c>
      <c r="E44" s="32">
        <v>2.7147496118012424</v>
      </c>
      <c r="F44" s="34">
        <v>1657083</v>
      </c>
      <c r="G44" s="32">
        <v>2.2131576679384124</v>
      </c>
      <c r="H44" s="34">
        <v>398368</v>
      </c>
      <c r="I44" s="32">
        <v>2.7147496118012424</v>
      </c>
      <c r="J44" s="76">
        <v>1140195</v>
      </c>
      <c r="K44" s="76">
        <v>52723866</v>
      </c>
      <c r="L44" s="41"/>
      <c r="M44" s="4">
        <v>52723866</v>
      </c>
      <c r="N44" s="4">
        <v>52723866</v>
      </c>
      <c r="O44" s="4">
        <v>0</v>
      </c>
      <c r="P44" s="4">
        <v>1140195</v>
      </c>
      <c r="Q44" s="4">
        <v>1140195</v>
      </c>
    </row>
    <row r="45" spans="1:17">
      <c r="A45" s="24">
        <v>337</v>
      </c>
      <c r="B45" s="25" t="s">
        <v>52</v>
      </c>
      <c r="C45" s="32">
        <v>1.0306123359020223</v>
      </c>
      <c r="D45" s="34">
        <v>269608</v>
      </c>
      <c r="E45" s="32">
        <v>1.148851902173913</v>
      </c>
      <c r="F45" s="34">
        <v>701259</v>
      </c>
      <c r="G45" s="32">
        <v>1.0306123359020223</v>
      </c>
      <c r="H45" s="34">
        <v>185510</v>
      </c>
      <c r="I45" s="32">
        <v>1.148851902173913</v>
      </c>
      <c r="J45" s="76">
        <v>482518</v>
      </c>
      <c r="K45" s="76">
        <v>24433344</v>
      </c>
      <c r="L45" s="41"/>
      <c r="M45" s="4">
        <v>24433344</v>
      </c>
      <c r="N45" s="4">
        <v>24433344</v>
      </c>
      <c r="O45" s="4">
        <v>0</v>
      </c>
      <c r="P45" s="4">
        <v>482518</v>
      </c>
      <c r="Q45" s="4">
        <v>482518</v>
      </c>
    </row>
    <row r="46" spans="1:17">
      <c r="A46" s="24">
        <v>338</v>
      </c>
      <c r="B46" s="25" t="s">
        <v>53</v>
      </c>
      <c r="C46" s="32">
        <v>4.1244339188166643</v>
      </c>
      <c r="D46" s="34">
        <v>1078952</v>
      </c>
      <c r="E46" s="32">
        <v>4.607743594720497</v>
      </c>
      <c r="F46" s="34">
        <v>2812567</v>
      </c>
      <c r="G46" s="32">
        <v>4.1244339188166643</v>
      </c>
      <c r="H46" s="34">
        <v>742398</v>
      </c>
      <c r="I46" s="32">
        <v>4.607743594720497</v>
      </c>
      <c r="J46" s="76">
        <v>1935252</v>
      </c>
      <c r="K46" s="76">
        <v>97790857</v>
      </c>
      <c r="L46" s="41"/>
      <c r="M46" s="4">
        <v>97790857</v>
      </c>
      <c r="N46" s="4">
        <v>97790857</v>
      </c>
      <c r="O46" s="4">
        <v>0</v>
      </c>
      <c r="P46" s="4">
        <v>1935252</v>
      </c>
      <c r="Q46" s="4">
        <v>1935252</v>
      </c>
    </row>
    <row r="47" spans="1:17">
      <c r="A47" s="24">
        <v>339</v>
      </c>
      <c r="B47" s="25" t="s">
        <v>54</v>
      </c>
      <c r="C47" s="32">
        <v>3.4128710161967177</v>
      </c>
      <c r="D47" s="34">
        <v>892807</v>
      </c>
      <c r="E47" s="32">
        <v>4.2075475543478262</v>
      </c>
      <c r="F47" s="34">
        <v>2568287</v>
      </c>
      <c r="G47" s="32">
        <v>3.4128710161967177</v>
      </c>
      <c r="H47" s="34">
        <v>614317</v>
      </c>
      <c r="I47" s="32">
        <v>4.2075475543478262</v>
      </c>
      <c r="J47" s="76">
        <v>1767171</v>
      </c>
      <c r="K47" s="76">
        <v>81326359</v>
      </c>
      <c r="L47" s="41"/>
      <c r="M47" s="4">
        <v>81326359</v>
      </c>
      <c r="N47" s="4">
        <v>81326359</v>
      </c>
      <c r="O47" s="4">
        <v>0</v>
      </c>
      <c r="P47" s="4">
        <v>1767171</v>
      </c>
      <c r="Q47" s="4">
        <v>1767171</v>
      </c>
    </row>
    <row r="48" spans="1:17">
      <c r="A48" s="24">
        <v>340</v>
      </c>
      <c r="B48" s="25" t="s">
        <v>55</v>
      </c>
      <c r="C48" s="32">
        <v>1.3881958630653408</v>
      </c>
      <c r="D48" s="34">
        <v>363152</v>
      </c>
      <c r="E48" s="32">
        <v>1.4483957686335405</v>
      </c>
      <c r="F48" s="34">
        <v>884101</v>
      </c>
      <c r="G48" s="32">
        <v>1.3881958630653408</v>
      </c>
      <c r="H48" s="34">
        <v>249875</v>
      </c>
      <c r="I48" s="32">
        <v>1.4483957686335405</v>
      </c>
      <c r="J48" s="76">
        <v>608326</v>
      </c>
      <c r="K48" s="76">
        <v>32808715</v>
      </c>
      <c r="L48" s="41"/>
      <c r="M48" s="4">
        <v>32808715</v>
      </c>
      <c r="N48" s="4">
        <v>32808715</v>
      </c>
      <c r="O48" s="4">
        <v>0</v>
      </c>
      <c r="P48" s="4">
        <v>608326</v>
      </c>
      <c r="Q48" s="4">
        <v>608326</v>
      </c>
    </row>
    <row r="49" spans="1:17">
      <c r="A49" s="24">
        <v>341</v>
      </c>
      <c r="B49" s="25" t="s">
        <v>56</v>
      </c>
      <c r="C49" s="32">
        <v>0.34377302033269203</v>
      </c>
      <c r="D49" s="34">
        <v>89931</v>
      </c>
      <c r="E49" s="32">
        <v>0.18525912267080746</v>
      </c>
      <c r="F49" s="34">
        <v>113082</v>
      </c>
      <c r="G49" s="32">
        <v>0.34377302033269203</v>
      </c>
      <c r="H49" s="34">
        <v>61879</v>
      </c>
      <c r="I49" s="32">
        <v>0.18525912267080746</v>
      </c>
      <c r="J49" s="76">
        <v>77809</v>
      </c>
      <c r="K49" s="76">
        <v>7946061</v>
      </c>
      <c r="L49" s="41"/>
      <c r="M49" s="4">
        <v>7946061</v>
      </c>
      <c r="N49" s="4">
        <v>7946061</v>
      </c>
      <c r="O49" s="4">
        <v>0</v>
      </c>
      <c r="P49" s="4">
        <v>77809</v>
      </c>
      <c r="Q49" s="4">
        <v>77809</v>
      </c>
    </row>
    <row r="50" spans="1:17">
      <c r="A50" s="24">
        <v>342</v>
      </c>
      <c r="B50" s="25" t="s">
        <v>57</v>
      </c>
      <c r="C50" s="32">
        <v>3.7760820131551838</v>
      </c>
      <c r="D50" s="34">
        <v>987823</v>
      </c>
      <c r="E50" s="32">
        <v>4.0252523291925471</v>
      </c>
      <c r="F50" s="34">
        <v>2457014</v>
      </c>
      <c r="G50" s="32">
        <v>3.7760820131551838</v>
      </c>
      <c r="H50" s="34">
        <v>679695</v>
      </c>
      <c r="I50" s="32">
        <v>4.0252523291925471</v>
      </c>
      <c r="J50" s="76">
        <v>1690606</v>
      </c>
      <c r="K50" s="76">
        <v>89332193</v>
      </c>
      <c r="L50" s="41"/>
      <c r="M50" s="4">
        <v>89332193</v>
      </c>
      <c r="N50" s="4">
        <v>89332193</v>
      </c>
      <c r="O50" s="4">
        <v>0</v>
      </c>
      <c r="P50" s="4">
        <v>1690606</v>
      </c>
      <c r="Q50" s="4">
        <v>1690606</v>
      </c>
    </row>
    <row r="51" spans="1:17">
      <c r="A51" s="24">
        <v>343</v>
      </c>
      <c r="B51" s="25" t="s">
        <v>58</v>
      </c>
      <c r="C51" s="32">
        <v>0.22738643917666784</v>
      </c>
      <c r="D51" s="34">
        <v>59484</v>
      </c>
      <c r="E51" s="32">
        <v>9.08491847826087E-2</v>
      </c>
      <c r="F51" s="34">
        <v>55454</v>
      </c>
      <c r="G51" s="32">
        <v>0.22738643917666784</v>
      </c>
      <c r="H51" s="34">
        <v>40930</v>
      </c>
      <c r="I51" s="32">
        <v>9.08491847826087E-2</v>
      </c>
      <c r="J51" s="76">
        <v>38157</v>
      </c>
      <c r="K51" s="76">
        <v>5223218</v>
      </c>
      <c r="L51" s="41"/>
      <c r="M51" s="4">
        <v>5223218</v>
      </c>
      <c r="N51" s="4">
        <v>5223218</v>
      </c>
      <c r="O51" s="4">
        <v>0</v>
      </c>
      <c r="P51" s="4">
        <v>38157</v>
      </c>
      <c r="Q51" s="4">
        <v>38157</v>
      </c>
    </row>
    <row r="52" spans="1:17">
      <c r="A52" s="24">
        <v>344</v>
      </c>
      <c r="B52" s="25" t="s">
        <v>59</v>
      </c>
      <c r="C52" s="32">
        <v>1.0525542373710317</v>
      </c>
      <c r="D52" s="34">
        <v>275348</v>
      </c>
      <c r="E52" s="32">
        <v>1.0294070263975155</v>
      </c>
      <c r="F52" s="34">
        <v>628350</v>
      </c>
      <c r="G52" s="32">
        <v>1.0525542373710317</v>
      </c>
      <c r="H52" s="34">
        <v>189460</v>
      </c>
      <c r="I52" s="32">
        <v>1.0294070263975155</v>
      </c>
      <c r="J52" s="76">
        <v>432352</v>
      </c>
      <c r="K52" s="76">
        <v>24805255</v>
      </c>
      <c r="L52" s="41"/>
      <c r="M52" s="4">
        <v>24805255</v>
      </c>
      <c r="N52" s="4">
        <v>24805255</v>
      </c>
      <c r="O52" s="4">
        <v>0</v>
      </c>
      <c r="P52" s="4">
        <v>432352</v>
      </c>
      <c r="Q52" s="4">
        <v>432352</v>
      </c>
    </row>
    <row r="53" spans="1:17">
      <c r="A53" s="24">
        <v>345</v>
      </c>
      <c r="B53" s="25" t="s">
        <v>60</v>
      </c>
      <c r="C53" s="32">
        <v>0.72817925392181038</v>
      </c>
      <c r="D53" s="34">
        <v>190492</v>
      </c>
      <c r="E53" s="32">
        <v>0.5357618400621118</v>
      </c>
      <c r="F53" s="34">
        <v>327029</v>
      </c>
      <c r="G53" s="32">
        <v>0.72817925392181038</v>
      </c>
      <c r="H53" s="34">
        <v>131072</v>
      </c>
      <c r="I53" s="32">
        <v>0.5357618400621118</v>
      </c>
      <c r="J53" s="76">
        <v>225021</v>
      </c>
      <c r="K53" s="76">
        <v>16979033</v>
      </c>
      <c r="L53" s="41"/>
      <c r="M53" s="4">
        <v>16979033</v>
      </c>
      <c r="N53" s="4">
        <v>16979033</v>
      </c>
      <c r="O53" s="4">
        <v>0</v>
      </c>
      <c r="P53" s="4">
        <v>225021</v>
      </c>
      <c r="Q53" s="4">
        <v>225021</v>
      </c>
    </row>
    <row r="54" spans="1:17">
      <c r="A54" s="24">
        <v>346</v>
      </c>
      <c r="B54" s="25" t="s">
        <v>61</v>
      </c>
      <c r="C54" s="32">
        <v>0.72369195073242087</v>
      </c>
      <c r="D54" s="34">
        <v>189318</v>
      </c>
      <c r="E54" s="32">
        <v>0.45049592391304344</v>
      </c>
      <c r="F54" s="34">
        <v>274983</v>
      </c>
      <c r="G54" s="32">
        <v>0.72369195073242087</v>
      </c>
      <c r="H54" s="34">
        <v>130265</v>
      </c>
      <c r="I54" s="32">
        <v>0.45049592391304344</v>
      </c>
      <c r="J54" s="76">
        <v>189208</v>
      </c>
      <c r="K54" s="76">
        <v>16789946</v>
      </c>
      <c r="L54" s="41"/>
      <c r="M54" s="4">
        <v>16789946</v>
      </c>
      <c r="N54" s="4">
        <v>16789946</v>
      </c>
      <c r="O54" s="4">
        <v>0</v>
      </c>
      <c r="P54" s="4">
        <v>189208</v>
      </c>
      <c r="Q54" s="4">
        <v>189208</v>
      </c>
    </row>
    <row r="55" spans="1:17">
      <c r="A55" s="24">
        <v>347</v>
      </c>
      <c r="B55" s="25" t="s">
        <v>62</v>
      </c>
      <c r="C55" s="32">
        <v>0.558780843417787</v>
      </c>
      <c r="D55" s="34">
        <v>146177</v>
      </c>
      <c r="E55" s="32">
        <v>0.35678765527950307</v>
      </c>
      <c r="F55" s="34">
        <v>217783</v>
      </c>
      <c r="G55" s="32">
        <v>0.558780843417787</v>
      </c>
      <c r="H55" s="34">
        <v>100581</v>
      </c>
      <c r="I55" s="32">
        <v>0.35678765527950307</v>
      </c>
      <c r="J55" s="76">
        <v>149850</v>
      </c>
      <c r="K55" s="76">
        <v>12973162</v>
      </c>
      <c r="L55" s="41"/>
      <c r="M55" s="4">
        <v>12973162</v>
      </c>
      <c r="N55" s="4">
        <v>12973162</v>
      </c>
      <c r="O55" s="4">
        <v>0</v>
      </c>
      <c r="P55" s="4">
        <v>149850</v>
      </c>
      <c r="Q55" s="4">
        <v>149850</v>
      </c>
    </row>
    <row r="56" spans="1:17">
      <c r="A56" s="24">
        <v>348</v>
      </c>
      <c r="B56" s="25" t="s">
        <v>63</v>
      </c>
      <c r="C56" s="32">
        <v>1.7701378899123383</v>
      </c>
      <c r="D56" s="34">
        <v>463068</v>
      </c>
      <c r="E56" s="32">
        <v>1.7733569487577638</v>
      </c>
      <c r="F56" s="34">
        <v>1082457</v>
      </c>
      <c r="G56" s="32">
        <v>1.7701378899123383</v>
      </c>
      <c r="H56" s="34">
        <v>318625</v>
      </c>
      <c r="I56" s="32">
        <v>1.7733569487577638</v>
      </c>
      <c r="J56" s="76">
        <v>744809</v>
      </c>
      <c r="K56" s="76">
        <v>41759779</v>
      </c>
      <c r="L56" s="41"/>
      <c r="M56" s="4">
        <v>41759779</v>
      </c>
      <c r="N56" s="4">
        <v>41759779</v>
      </c>
      <c r="O56" s="4">
        <v>0</v>
      </c>
      <c r="P56" s="4">
        <v>744809</v>
      </c>
      <c r="Q56" s="4">
        <v>744809</v>
      </c>
    </row>
    <row r="57" spans="1:17">
      <c r="A57" s="24">
        <v>349</v>
      </c>
      <c r="B57" s="25" t="s">
        <v>64</v>
      </c>
      <c r="C57" s="32">
        <v>0.97783451532163679</v>
      </c>
      <c r="D57" s="34">
        <v>255802</v>
      </c>
      <c r="E57" s="32">
        <v>1.1369303183229813</v>
      </c>
      <c r="F57" s="34">
        <v>693982</v>
      </c>
      <c r="G57" s="32">
        <v>0.97783451532163679</v>
      </c>
      <c r="H57" s="34">
        <v>176010</v>
      </c>
      <c r="I57" s="32">
        <v>1.1369303183229813</v>
      </c>
      <c r="J57" s="76">
        <v>477511</v>
      </c>
      <c r="K57" s="76">
        <v>23230446</v>
      </c>
      <c r="L57" s="41"/>
      <c r="M57" s="4">
        <v>23230446</v>
      </c>
      <c r="N57" s="4">
        <v>23230446</v>
      </c>
      <c r="O57" s="4">
        <v>0</v>
      </c>
      <c r="P57" s="4">
        <v>477511</v>
      </c>
      <c r="Q57" s="4">
        <v>477511</v>
      </c>
    </row>
    <row r="58" spans="1:17">
      <c r="A58" s="24">
        <v>350</v>
      </c>
      <c r="B58" s="25" t="s">
        <v>65</v>
      </c>
      <c r="C58" s="32">
        <v>0.35048493613861942</v>
      </c>
      <c r="D58" s="34">
        <v>91687</v>
      </c>
      <c r="E58" s="32">
        <v>0.19364324534161492</v>
      </c>
      <c r="F58" s="34">
        <v>118200</v>
      </c>
      <c r="G58" s="32">
        <v>0.35048493613861942</v>
      </c>
      <c r="H58" s="34">
        <v>63087</v>
      </c>
      <c r="I58" s="32">
        <v>0.19364324534161492</v>
      </c>
      <c r="J58" s="76">
        <v>81330</v>
      </c>
      <c r="K58" s="76">
        <v>8106114</v>
      </c>
      <c r="L58" s="41"/>
      <c r="M58" s="4">
        <v>8106114</v>
      </c>
      <c r="N58" s="4">
        <v>8106114</v>
      </c>
      <c r="O58" s="4">
        <v>0</v>
      </c>
      <c r="P58" s="4">
        <v>81330</v>
      </c>
      <c r="Q58" s="4">
        <v>81330</v>
      </c>
    </row>
    <row r="59" spans="1:17">
      <c r="A59" s="24">
        <v>351</v>
      </c>
      <c r="B59" s="25" t="s">
        <v>66</v>
      </c>
      <c r="C59" s="32">
        <v>3.1235069626126037</v>
      </c>
      <c r="D59" s="34">
        <v>817109</v>
      </c>
      <c r="E59" s="32">
        <v>2.1392187499999999</v>
      </c>
      <c r="F59" s="34">
        <v>1305779</v>
      </c>
      <c r="G59" s="32">
        <v>3.1235069626126037</v>
      </c>
      <c r="H59" s="34">
        <v>562231</v>
      </c>
      <c r="I59" s="32">
        <v>2.1392187499999999</v>
      </c>
      <c r="J59" s="76">
        <v>898473</v>
      </c>
      <c r="K59" s="76">
        <v>72667394</v>
      </c>
      <c r="L59" s="41"/>
      <c r="M59" s="4">
        <v>72667394</v>
      </c>
      <c r="N59" s="4">
        <v>72667394</v>
      </c>
      <c r="O59" s="4">
        <v>0</v>
      </c>
      <c r="P59" s="4">
        <v>898473</v>
      </c>
      <c r="Q59" s="4">
        <v>898473</v>
      </c>
    </row>
    <row r="60" spans="1:17">
      <c r="A60" s="24">
        <v>352</v>
      </c>
      <c r="B60" s="25" t="s">
        <v>67</v>
      </c>
      <c r="C60" s="32">
        <v>0.63373497318893646</v>
      </c>
      <c r="D60" s="34">
        <v>165785</v>
      </c>
      <c r="E60" s="32">
        <v>0.6366479037267081</v>
      </c>
      <c r="F60" s="34">
        <v>388610</v>
      </c>
      <c r="G60" s="32">
        <v>0.63373497318893646</v>
      </c>
      <c r="H60" s="34">
        <v>114072</v>
      </c>
      <c r="I60" s="32">
        <v>0.6366479037267081</v>
      </c>
      <c r="J60" s="76">
        <v>267392</v>
      </c>
      <c r="K60" s="76">
        <v>14952419</v>
      </c>
      <c r="L60" s="41"/>
      <c r="M60" s="4">
        <v>14952419</v>
      </c>
      <c r="N60" s="4">
        <v>14952419</v>
      </c>
      <c r="O60" s="4">
        <v>0</v>
      </c>
      <c r="P60" s="4">
        <v>267392</v>
      </c>
      <c r="Q60" s="4">
        <v>267392</v>
      </c>
    </row>
    <row r="61" spans="1:17">
      <c r="A61" s="24">
        <v>353</v>
      </c>
      <c r="B61" s="25" t="s">
        <v>68</v>
      </c>
      <c r="C61" s="32">
        <v>2.7554110381712271</v>
      </c>
      <c r="D61" s="34">
        <v>720816</v>
      </c>
      <c r="E61" s="32">
        <v>2.318820846273292</v>
      </c>
      <c r="F61" s="34">
        <v>1415408</v>
      </c>
      <c r="G61" s="32">
        <v>2.7554110381712271</v>
      </c>
      <c r="H61" s="34">
        <v>495974</v>
      </c>
      <c r="I61" s="32">
        <v>2.318820846273292</v>
      </c>
      <c r="J61" s="76">
        <v>973905</v>
      </c>
      <c r="K61" s="76">
        <v>64548586</v>
      </c>
      <c r="L61" s="41"/>
      <c r="M61" s="4">
        <v>64548586</v>
      </c>
      <c r="N61" s="4">
        <v>64548586</v>
      </c>
      <c r="O61" s="4">
        <v>0</v>
      </c>
      <c r="P61" s="4">
        <v>973905</v>
      </c>
      <c r="Q61" s="4">
        <v>973905</v>
      </c>
    </row>
    <row r="62" spans="1:17">
      <c r="A62" s="24">
        <v>354</v>
      </c>
      <c r="B62" s="25" t="s">
        <v>69</v>
      </c>
      <c r="C62" s="32">
        <v>1.1254180690863309</v>
      </c>
      <c r="D62" s="34">
        <v>294409</v>
      </c>
      <c r="E62" s="32">
        <v>1.2282696040372671</v>
      </c>
      <c r="F62" s="34">
        <v>749736</v>
      </c>
      <c r="G62" s="32">
        <v>1.1254180690863309</v>
      </c>
      <c r="H62" s="34">
        <v>202575</v>
      </c>
      <c r="I62" s="32">
        <v>1.2282696040372671</v>
      </c>
      <c r="J62" s="76">
        <v>515873</v>
      </c>
      <c r="K62" s="76">
        <v>26653897</v>
      </c>
      <c r="L62" s="41"/>
      <c r="M62" s="4">
        <v>26653897</v>
      </c>
      <c r="N62" s="4">
        <v>26653897</v>
      </c>
      <c r="O62" s="4">
        <v>0</v>
      </c>
      <c r="P62" s="4">
        <v>515873</v>
      </c>
      <c r="Q62" s="4">
        <v>515873</v>
      </c>
    </row>
    <row r="63" spans="1:17">
      <c r="A63" s="24">
        <v>355</v>
      </c>
      <c r="B63" s="25" t="s">
        <v>70</v>
      </c>
      <c r="C63" s="32">
        <v>0.8007086734107639</v>
      </c>
      <c r="D63" s="34">
        <v>209465</v>
      </c>
      <c r="E63" s="32">
        <v>0.86162752329192549</v>
      </c>
      <c r="F63" s="34">
        <v>525937</v>
      </c>
      <c r="G63" s="32">
        <v>0.8007086734107639</v>
      </c>
      <c r="H63" s="34">
        <v>144128</v>
      </c>
      <c r="I63" s="32">
        <v>0.86162752329192549</v>
      </c>
      <c r="J63" s="76">
        <v>361884</v>
      </c>
      <c r="K63" s="76">
        <v>18950995</v>
      </c>
      <c r="L63" s="41"/>
      <c r="M63" s="4">
        <v>18950995</v>
      </c>
      <c r="N63" s="4">
        <v>18950995</v>
      </c>
      <c r="O63" s="4">
        <v>0</v>
      </c>
      <c r="P63" s="4">
        <v>361884</v>
      </c>
      <c r="Q63" s="4">
        <v>361884</v>
      </c>
    </row>
    <row r="64" spans="1:17">
      <c r="A64" s="24">
        <v>356</v>
      </c>
      <c r="B64" s="25" t="s">
        <v>71</v>
      </c>
      <c r="C64" s="32">
        <v>1.1201602524666203</v>
      </c>
      <c r="D64" s="34">
        <v>293034</v>
      </c>
      <c r="E64" s="32">
        <v>1.2294254658385093</v>
      </c>
      <c r="F64" s="34">
        <v>750441</v>
      </c>
      <c r="G64" s="32">
        <v>1.1201602524666203</v>
      </c>
      <c r="H64" s="34">
        <v>201629</v>
      </c>
      <c r="I64" s="32">
        <v>1.2294254658385093</v>
      </c>
      <c r="J64" s="76">
        <v>516359</v>
      </c>
      <c r="K64" s="76">
        <v>26536477</v>
      </c>
      <c r="L64" s="41"/>
      <c r="M64" s="4">
        <v>26536477</v>
      </c>
      <c r="N64" s="4">
        <v>26536477</v>
      </c>
      <c r="O64" s="4">
        <v>0</v>
      </c>
      <c r="P64" s="4">
        <v>516359</v>
      </c>
      <c r="Q64" s="4">
        <v>516359</v>
      </c>
    </row>
    <row r="65" spans="1:17">
      <c r="A65" s="24">
        <v>357</v>
      </c>
      <c r="B65" s="25" t="s">
        <v>72</v>
      </c>
      <c r="C65" s="32">
        <v>2.0522416873883111</v>
      </c>
      <c r="D65" s="34">
        <v>536866</v>
      </c>
      <c r="E65" s="32">
        <v>1.8986762422360248</v>
      </c>
      <c r="F65" s="34">
        <v>1158952</v>
      </c>
      <c r="G65" s="32">
        <v>2.0522416873883111</v>
      </c>
      <c r="H65" s="34">
        <v>369404</v>
      </c>
      <c r="I65" s="32">
        <v>1.8986762422360248</v>
      </c>
      <c r="J65" s="76">
        <v>797444</v>
      </c>
      <c r="K65" s="76">
        <v>48252883</v>
      </c>
      <c r="L65" s="41"/>
      <c r="M65" s="4">
        <v>48252883</v>
      </c>
      <c r="N65" s="4">
        <v>48252883</v>
      </c>
      <c r="O65" s="4">
        <v>0</v>
      </c>
      <c r="P65" s="4">
        <v>797444</v>
      </c>
      <c r="Q65" s="4">
        <v>797444</v>
      </c>
    </row>
    <row r="66" spans="1:17">
      <c r="A66" s="24">
        <v>358</v>
      </c>
      <c r="B66" s="25" t="s">
        <v>73</v>
      </c>
      <c r="C66" s="32">
        <v>8.2607995364308913</v>
      </c>
      <c r="D66" s="34">
        <v>2161025</v>
      </c>
      <c r="E66" s="32">
        <v>9.1918507375776386</v>
      </c>
      <c r="F66" s="34">
        <v>5610707</v>
      </c>
      <c r="G66" s="32">
        <v>8.2607995364308913</v>
      </c>
      <c r="H66" s="34">
        <v>1486943</v>
      </c>
      <c r="I66" s="32">
        <v>9.1918507375776386</v>
      </c>
      <c r="J66" s="76">
        <v>3860571</v>
      </c>
      <c r="K66" s="76">
        <v>195826526</v>
      </c>
      <c r="L66" s="41"/>
      <c r="M66" s="4">
        <v>195826526</v>
      </c>
      <c r="N66" s="4">
        <v>195826526</v>
      </c>
      <c r="O66" s="4">
        <v>0</v>
      </c>
      <c r="P66" s="4">
        <v>3860579</v>
      </c>
      <c r="Q66" s="4">
        <v>3860579</v>
      </c>
    </row>
    <row r="67" spans="1:17" ht="11.45" customHeight="1">
      <c r="A67" s="26"/>
      <c r="B67" s="26"/>
      <c r="C67" s="38"/>
      <c r="D67" s="38"/>
      <c r="E67" s="38"/>
      <c r="F67" s="38"/>
      <c r="G67" s="38"/>
      <c r="H67" s="38"/>
      <c r="I67" s="38"/>
      <c r="J67" s="38"/>
      <c r="K67" s="38"/>
    </row>
    <row r="68" spans="1:17">
      <c r="A68" s="27"/>
      <c r="B68" s="28" t="s">
        <v>74</v>
      </c>
      <c r="C68" s="29">
        <v>100</v>
      </c>
      <c r="D68" s="33">
        <v>26160000</v>
      </c>
      <c r="E68" s="29">
        <v>100.00000000000006</v>
      </c>
      <c r="F68" s="33">
        <v>61040000</v>
      </c>
      <c r="G68" s="29">
        <v>100</v>
      </c>
      <c r="H68" s="29">
        <v>18000000</v>
      </c>
      <c r="I68" s="29">
        <v>100.00000000000006</v>
      </c>
      <c r="J68" s="29">
        <v>42000000</v>
      </c>
      <c r="K68" s="29">
        <v>2358938381</v>
      </c>
      <c r="M68" s="37">
        <v>2358938381</v>
      </c>
      <c r="N68" s="4">
        <v>2358938381</v>
      </c>
    </row>
    <row r="69" spans="1:17">
      <c r="A69" s="26"/>
      <c r="B69" s="26"/>
      <c r="C69" s="30"/>
      <c r="D69" s="26"/>
      <c r="E69" s="26"/>
      <c r="F69" s="26"/>
      <c r="G69" s="26"/>
      <c r="H69" s="26"/>
      <c r="I69" s="26"/>
      <c r="J69" s="26"/>
    </row>
    <row r="70" spans="1:17">
      <c r="A70" s="26"/>
      <c r="B70" s="26"/>
      <c r="C70" s="30"/>
      <c r="D70" s="77"/>
      <c r="E70" s="77"/>
      <c r="F70" s="77"/>
      <c r="G70" s="77"/>
      <c r="H70" s="77"/>
      <c r="I70" s="77"/>
      <c r="J70" s="77"/>
      <c r="K70" s="75" t="s">
        <v>105</v>
      </c>
    </row>
    <row r="71" spans="1:17">
      <c r="A71" s="26"/>
      <c r="B71" s="26"/>
      <c r="C71" s="30"/>
      <c r="D71" s="77"/>
      <c r="E71" s="77"/>
      <c r="F71" s="77"/>
      <c r="G71" s="77"/>
      <c r="H71" s="77"/>
      <c r="I71" s="77"/>
      <c r="J71" s="77"/>
      <c r="K71" s="77"/>
    </row>
    <row r="72" spans="1:17">
      <c r="A72" s="26"/>
      <c r="B72" s="26"/>
      <c r="C72" s="30"/>
      <c r="D72" s="26"/>
      <c r="E72" s="26"/>
      <c r="F72" s="26"/>
      <c r="G72" s="26"/>
      <c r="H72" s="26"/>
      <c r="I72" s="26"/>
      <c r="J72" s="26"/>
    </row>
    <row r="73" spans="1:17">
      <c r="A73" s="26"/>
      <c r="B73" s="26"/>
      <c r="C73" s="30"/>
      <c r="D73" s="26"/>
      <c r="E73" s="26"/>
      <c r="F73" s="26"/>
      <c r="G73" s="26"/>
      <c r="H73" s="26"/>
      <c r="I73" s="26"/>
      <c r="J73" s="26"/>
    </row>
    <row r="74" spans="1:17">
      <c r="A74" s="26"/>
      <c r="B74" s="26"/>
      <c r="C74" s="30"/>
      <c r="D74" s="26"/>
      <c r="E74" s="26"/>
      <c r="F74" s="26"/>
      <c r="G74" s="26"/>
      <c r="H74" s="26"/>
      <c r="I74" s="26"/>
      <c r="J74" s="26"/>
    </row>
    <row r="75" spans="1:17">
      <c r="A75" s="26"/>
      <c r="B75" s="26"/>
      <c r="C75" s="30"/>
      <c r="D75" s="26"/>
      <c r="E75" s="26"/>
      <c r="F75" s="26"/>
      <c r="G75" s="26"/>
      <c r="H75" s="26"/>
      <c r="I75" s="26"/>
      <c r="J75" s="26"/>
    </row>
    <row r="76" spans="1:17">
      <c r="A76" s="26"/>
      <c r="B76" s="26"/>
      <c r="C76" s="30"/>
      <c r="D76" s="26"/>
      <c r="E76" s="26"/>
      <c r="F76" s="26"/>
      <c r="G76" s="26"/>
      <c r="H76" s="26"/>
      <c r="I76" s="26"/>
      <c r="J76" s="26"/>
    </row>
    <row r="77" spans="1:17">
      <c r="A77" s="26"/>
      <c r="B77" s="26"/>
      <c r="C77" s="30"/>
      <c r="D77" s="26"/>
      <c r="E77" s="26"/>
      <c r="F77" s="26"/>
      <c r="G77" s="26"/>
      <c r="H77" s="26"/>
      <c r="I77" s="26"/>
      <c r="J77" s="26"/>
    </row>
    <row r="78" spans="1:17">
      <c r="A78" s="26"/>
      <c r="B78" s="26"/>
      <c r="C78" s="30"/>
      <c r="D78" s="26"/>
      <c r="E78" s="26"/>
      <c r="F78" s="26"/>
      <c r="G78" s="26"/>
      <c r="H78" s="26"/>
      <c r="I78" s="26"/>
      <c r="J78" s="26"/>
    </row>
    <row r="79" spans="1:17">
      <c r="A79" s="26"/>
      <c r="B79" s="26"/>
      <c r="C79" s="30"/>
      <c r="D79" s="26"/>
      <c r="E79" s="26"/>
      <c r="F79" s="26"/>
      <c r="G79" s="26"/>
      <c r="H79" s="26"/>
      <c r="I79" s="26"/>
      <c r="J79" s="26"/>
    </row>
    <row r="80" spans="1:17">
      <c r="A80" s="26"/>
      <c r="B80" s="26"/>
      <c r="C80" s="30"/>
      <c r="D80" s="26"/>
      <c r="E80" s="26"/>
      <c r="F80" s="26"/>
      <c r="G80" s="26"/>
      <c r="H80" s="26"/>
      <c r="I80" s="26"/>
      <c r="J80" s="26"/>
    </row>
    <row r="81" spans="1:10">
      <c r="A81" s="26"/>
      <c r="B81" s="26"/>
      <c r="C81" s="30"/>
      <c r="D81" s="26"/>
      <c r="E81" s="26"/>
      <c r="F81" s="26"/>
      <c r="G81" s="26"/>
      <c r="H81" s="26"/>
      <c r="I81" s="26"/>
      <c r="J81" s="26"/>
    </row>
    <row r="82" spans="1:10">
      <c r="A82" s="26"/>
      <c r="B82" s="26"/>
      <c r="C82" s="30"/>
      <c r="D82" s="26"/>
      <c r="E82" s="26"/>
      <c r="F82" s="26"/>
      <c r="G82" s="26"/>
      <c r="H82" s="26"/>
      <c r="I82" s="26"/>
      <c r="J82" s="26"/>
    </row>
    <row r="83" spans="1:10">
      <c r="A83" s="26"/>
      <c r="B83" s="26"/>
      <c r="C83" s="30"/>
      <c r="D83" s="26"/>
      <c r="E83" s="26"/>
      <c r="F83" s="26"/>
      <c r="G83" s="26"/>
      <c r="H83" s="26"/>
      <c r="I83" s="26"/>
      <c r="J83" s="26"/>
    </row>
    <row r="84" spans="1:10">
      <c r="A84" s="26"/>
      <c r="B84" s="26"/>
      <c r="C84" s="30"/>
      <c r="D84" s="26"/>
      <c r="E84" s="26"/>
      <c r="F84" s="26"/>
      <c r="G84" s="26"/>
      <c r="H84" s="26"/>
      <c r="I84" s="26"/>
      <c r="J84" s="26"/>
    </row>
    <row r="85" spans="1:10">
      <c r="A85" s="26"/>
      <c r="B85" s="26"/>
      <c r="C85" s="30"/>
      <c r="D85" s="26"/>
      <c r="E85" s="26"/>
      <c r="F85" s="26"/>
      <c r="G85" s="26"/>
      <c r="H85" s="26"/>
      <c r="I85" s="26"/>
      <c r="J85" s="26"/>
    </row>
    <row r="86" spans="1:10">
      <c r="A86" s="26"/>
      <c r="B86" s="26"/>
      <c r="C86" s="30"/>
      <c r="D86" s="26"/>
      <c r="E86" s="26"/>
      <c r="F86" s="26"/>
      <c r="G86" s="26"/>
      <c r="H86" s="26"/>
      <c r="I86" s="26"/>
      <c r="J86" s="26"/>
    </row>
    <row r="87" spans="1:10">
      <c r="A87" s="26"/>
      <c r="B87" s="26"/>
      <c r="C87" s="30"/>
      <c r="D87" s="26"/>
      <c r="E87" s="26"/>
      <c r="F87" s="26"/>
      <c r="G87" s="26"/>
      <c r="H87" s="26"/>
      <c r="I87" s="26"/>
      <c r="J87" s="26"/>
    </row>
    <row r="88" spans="1:10">
      <c r="A88" s="26"/>
      <c r="B88" s="26"/>
      <c r="C88" s="30"/>
      <c r="D88" s="26"/>
      <c r="E88" s="26"/>
      <c r="F88" s="26"/>
      <c r="G88" s="26"/>
      <c r="H88" s="26"/>
      <c r="I88" s="26"/>
      <c r="J88" s="26"/>
    </row>
    <row r="89" spans="1:10">
      <c r="A89" s="26"/>
      <c r="B89" s="26"/>
      <c r="C89" s="30"/>
      <c r="D89" s="26"/>
      <c r="E89" s="26"/>
      <c r="F89" s="26"/>
      <c r="G89" s="26"/>
      <c r="H89" s="26"/>
      <c r="I89" s="26"/>
      <c r="J89" s="26"/>
    </row>
    <row r="90" spans="1:10">
      <c r="A90" s="26"/>
      <c r="B90" s="26"/>
      <c r="C90" s="30"/>
      <c r="D90" s="26"/>
      <c r="E90" s="26"/>
      <c r="F90" s="26"/>
      <c r="G90" s="26"/>
      <c r="H90" s="26"/>
      <c r="I90" s="26"/>
      <c r="J90" s="26"/>
    </row>
    <row r="91" spans="1:10">
      <c r="A91" s="26"/>
      <c r="B91" s="26"/>
      <c r="C91" s="30"/>
      <c r="D91" s="26"/>
      <c r="E91" s="26"/>
      <c r="F91" s="26"/>
      <c r="G91" s="26"/>
      <c r="H91" s="26"/>
      <c r="I91" s="26"/>
      <c r="J91" s="26"/>
    </row>
    <row r="92" spans="1:10">
      <c r="A92" s="26"/>
      <c r="B92" s="26"/>
      <c r="C92" s="30"/>
      <c r="D92" s="26"/>
      <c r="E92" s="26"/>
      <c r="F92" s="26"/>
      <c r="G92" s="26"/>
      <c r="H92" s="26"/>
      <c r="I92" s="26"/>
      <c r="J92" s="26"/>
    </row>
    <row r="93" spans="1:10">
      <c r="A93" s="26"/>
      <c r="B93" s="26"/>
      <c r="C93" s="30"/>
      <c r="D93" s="26"/>
      <c r="E93" s="26"/>
      <c r="F93" s="26"/>
      <c r="G93" s="26"/>
      <c r="H93" s="26"/>
      <c r="I93" s="26"/>
      <c r="J93" s="26"/>
    </row>
    <row r="94" spans="1:10">
      <c r="A94" s="26"/>
      <c r="B94" s="26"/>
      <c r="C94" s="30"/>
      <c r="D94" s="26"/>
      <c r="E94" s="26"/>
      <c r="F94" s="26"/>
      <c r="G94" s="26"/>
      <c r="H94" s="26"/>
      <c r="I94" s="26"/>
      <c r="J94" s="26"/>
    </row>
    <row r="95" spans="1:10">
      <c r="A95" s="26"/>
      <c r="B95" s="26"/>
      <c r="C95" s="30"/>
      <c r="D95" s="26"/>
      <c r="E95" s="26"/>
      <c r="F95" s="26"/>
      <c r="G95" s="26"/>
      <c r="H95" s="26"/>
      <c r="I95" s="26"/>
      <c r="J95" s="26"/>
    </row>
    <row r="96" spans="1:10">
      <c r="A96" s="26"/>
      <c r="B96" s="26"/>
      <c r="C96" s="30"/>
      <c r="D96" s="26"/>
      <c r="E96" s="26"/>
      <c r="F96" s="26"/>
      <c r="G96" s="26"/>
      <c r="H96" s="26"/>
      <c r="I96" s="26"/>
      <c r="J96" s="26"/>
    </row>
    <row r="97" spans="1:10">
      <c r="A97" s="26"/>
      <c r="B97" s="26"/>
      <c r="C97" s="30"/>
      <c r="D97" s="26"/>
      <c r="E97" s="26"/>
      <c r="F97" s="26"/>
      <c r="G97" s="26"/>
      <c r="H97" s="26"/>
      <c r="I97" s="26"/>
      <c r="J97" s="26"/>
    </row>
    <row r="98" spans="1:10">
      <c r="A98" s="26"/>
      <c r="B98" s="26"/>
      <c r="C98" s="30"/>
      <c r="D98" s="26"/>
      <c r="E98" s="26"/>
      <c r="F98" s="26"/>
      <c r="G98" s="26"/>
      <c r="H98" s="26"/>
      <c r="I98" s="26"/>
      <c r="J98" s="26"/>
    </row>
    <row r="99" spans="1:10">
      <c r="A99" s="26"/>
      <c r="B99" s="26"/>
      <c r="C99" s="30"/>
      <c r="D99" s="26"/>
      <c r="E99" s="26"/>
      <c r="F99" s="26"/>
      <c r="G99" s="26"/>
      <c r="H99" s="26"/>
      <c r="I99" s="26"/>
      <c r="J99" s="26"/>
    </row>
    <row r="100" spans="1:10">
      <c r="A100" s="26"/>
      <c r="B100" s="26"/>
      <c r="C100" s="30"/>
      <c r="D100" s="26"/>
      <c r="E100" s="26"/>
      <c r="F100" s="26"/>
      <c r="G100" s="26"/>
      <c r="H100" s="26"/>
      <c r="I100" s="26"/>
      <c r="J100" s="26"/>
    </row>
    <row r="101" spans="1:10">
      <c r="A101" s="26"/>
      <c r="B101" s="26"/>
      <c r="C101" s="30"/>
      <c r="D101" s="26"/>
      <c r="E101" s="26"/>
      <c r="F101" s="26"/>
      <c r="G101" s="26"/>
      <c r="H101" s="26"/>
      <c r="I101" s="26"/>
      <c r="J101" s="26"/>
    </row>
    <row r="102" spans="1:10">
      <c r="A102" s="26"/>
      <c r="B102" s="26"/>
      <c r="C102" s="30"/>
      <c r="D102" s="26"/>
      <c r="E102" s="26"/>
      <c r="F102" s="26"/>
      <c r="G102" s="26"/>
      <c r="H102" s="26"/>
      <c r="I102" s="26"/>
      <c r="J102" s="26"/>
    </row>
    <row r="103" spans="1:10">
      <c r="A103" s="26"/>
      <c r="B103" s="26"/>
      <c r="C103" s="30"/>
      <c r="D103" s="26"/>
      <c r="E103" s="26"/>
      <c r="F103" s="26"/>
      <c r="G103" s="26"/>
      <c r="H103" s="26"/>
      <c r="I103" s="26"/>
      <c r="J103" s="26"/>
    </row>
    <row r="104" spans="1:10">
      <c r="A104" s="26"/>
      <c r="B104" s="26"/>
      <c r="C104" s="30"/>
      <c r="D104" s="26"/>
      <c r="E104" s="26"/>
      <c r="F104" s="26"/>
      <c r="G104" s="26"/>
      <c r="H104" s="26"/>
      <c r="I104" s="26"/>
      <c r="J104" s="26"/>
    </row>
    <row r="105" spans="1:10">
      <c r="A105" s="26"/>
      <c r="B105" s="26"/>
      <c r="C105" s="30"/>
      <c r="D105" s="26"/>
      <c r="E105" s="26"/>
      <c r="F105" s="26"/>
      <c r="G105" s="26"/>
      <c r="H105" s="26"/>
      <c r="I105" s="26"/>
      <c r="J105" s="26"/>
    </row>
    <row r="106" spans="1:10">
      <c r="A106" s="26"/>
      <c r="B106" s="26"/>
      <c r="C106" s="30"/>
      <c r="D106" s="26"/>
      <c r="E106" s="26"/>
      <c r="F106" s="26"/>
      <c r="G106" s="26"/>
      <c r="H106" s="26"/>
      <c r="I106" s="26"/>
      <c r="J106" s="26"/>
    </row>
    <row r="107" spans="1:10">
      <c r="A107" s="26"/>
      <c r="B107" s="26"/>
      <c r="C107" s="30"/>
      <c r="D107" s="26"/>
      <c r="E107" s="26"/>
      <c r="F107" s="26"/>
      <c r="G107" s="26"/>
      <c r="H107" s="26"/>
      <c r="I107" s="26"/>
      <c r="J107" s="26"/>
    </row>
    <row r="108" spans="1:10">
      <c r="A108" s="26"/>
      <c r="B108" s="26"/>
      <c r="C108" s="30"/>
      <c r="D108" s="26"/>
      <c r="E108" s="26"/>
      <c r="F108" s="26"/>
      <c r="G108" s="26"/>
      <c r="H108" s="26"/>
      <c r="I108" s="26"/>
      <c r="J108" s="26"/>
    </row>
    <row r="109" spans="1:10">
      <c r="A109" s="26"/>
      <c r="B109" s="26"/>
      <c r="C109" s="30"/>
      <c r="D109" s="26"/>
      <c r="E109" s="26"/>
      <c r="F109" s="26"/>
      <c r="G109" s="26"/>
      <c r="H109" s="26"/>
      <c r="I109" s="26"/>
      <c r="J109" s="26"/>
    </row>
    <row r="110" spans="1:10">
      <c r="A110" s="26"/>
      <c r="B110" s="26"/>
      <c r="C110" s="30"/>
      <c r="D110" s="26"/>
      <c r="E110" s="26"/>
      <c r="F110" s="26"/>
      <c r="G110" s="26"/>
      <c r="H110" s="26"/>
      <c r="I110" s="26"/>
      <c r="J110" s="26"/>
    </row>
    <row r="111" spans="1:10">
      <c r="A111" s="26"/>
      <c r="B111" s="26"/>
      <c r="C111" s="30"/>
      <c r="D111" s="26"/>
      <c r="E111" s="26"/>
      <c r="F111" s="26"/>
      <c r="G111" s="26"/>
      <c r="H111" s="26"/>
      <c r="I111" s="26"/>
      <c r="J111" s="26"/>
    </row>
    <row r="112" spans="1:10">
      <c r="A112" s="26"/>
      <c r="B112" s="26"/>
      <c r="C112" s="30"/>
      <c r="D112" s="26"/>
      <c r="E112" s="26"/>
      <c r="F112" s="26"/>
      <c r="G112" s="26"/>
      <c r="H112" s="26"/>
      <c r="I112" s="26"/>
      <c r="J112" s="26"/>
    </row>
    <row r="113" spans="1:10">
      <c r="A113" s="26"/>
      <c r="B113" s="26"/>
      <c r="C113" s="30"/>
      <c r="D113" s="26"/>
      <c r="E113" s="26"/>
      <c r="F113" s="26"/>
      <c r="G113" s="26"/>
      <c r="H113" s="26"/>
      <c r="I113" s="26"/>
      <c r="J113" s="26"/>
    </row>
    <row r="114" spans="1:10">
      <c r="A114" s="26"/>
      <c r="B114" s="26"/>
      <c r="C114" s="30"/>
      <c r="D114" s="26"/>
      <c r="E114" s="26"/>
      <c r="F114" s="26"/>
      <c r="G114" s="26"/>
      <c r="H114" s="26"/>
      <c r="I114" s="26"/>
      <c r="J114" s="26"/>
    </row>
    <row r="115" spans="1:10">
      <c r="A115" s="26"/>
      <c r="B115" s="26"/>
      <c r="C115" s="30"/>
      <c r="D115" s="26"/>
      <c r="E115" s="26"/>
      <c r="F115" s="26"/>
      <c r="G115" s="26"/>
      <c r="H115" s="26"/>
      <c r="I115" s="26"/>
      <c r="J115" s="26"/>
    </row>
    <row r="116" spans="1:10">
      <c r="A116" s="26"/>
      <c r="B116" s="26"/>
      <c r="C116" s="30"/>
      <c r="D116" s="26"/>
      <c r="E116" s="26"/>
      <c r="F116" s="26"/>
      <c r="G116" s="26"/>
      <c r="H116" s="26"/>
      <c r="I116" s="26"/>
      <c r="J116" s="26"/>
    </row>
    <row r="117" spans="1:10">
      <c r="A117" s="26"/>
      <c r="B117" s="26"/>
      <c r="C117" s="30"/>
      <c r="D117" s="26"/>
      <c r="E117" s="26"/>
      <c r="F117" s="26"/>
      <c r="G117" s="26"/>
      <c r="H117" s="26"/>
      <c r="I117" s="26"/>
      <c r="J117" s="26"/>
    </row>
    <row r="118" spans="1:10">
      <c r="A118" s="26"/>
      <c r="B118" s="26"/>
      <c r="C118" s="30"/>
      <c r="D118" s="26"/>
      <c r="E118" s="26"/>
      <c r="F118" s="26"/>
      <c r="G118" s="26"/>
      <c r="H118" s="26"/>
      <c r="I118" s="26"/>
      <c r="J118" s="26"/>
    </row>
    <row r="119" spans="1:10">
      <c r="A119" s="26"/>
      <c r="B119" s="26"/>
      <c r="C119" s="30"/>
      <c r="D119" s="26"/>
      <c r="E119" s="26"/>
      <c r="F119" s="26"/>
      <c r="G119" s="26"/>
      <c r="H119" s="26"/>
      <c r="I119" s="26"/>
      <c r="J119" s="26"/>
    </row>
    <row r="120" spans="1:10">
      <c r="A120" s="26"/>
      <c r="B120" s="26"/>
      <c r="C120" s="30"/>
      <c r="D120" s="26"/>
      <c r="E120" s="26"/>
      <c r="F120" s="26"/>
      <c r="G120" s="26"/>
      <c r="H120" s="26"/>
      <c r="I120" s="26"/>
      <c r="J120" s="26"/>
    </row>
    <row r="121" spans="1:10">
      <c r="A121" s="26"/>
      <c r="B121" s="26"/>
      <c r="C121" s="30"/>
      <c r="D121" s="26"/>
      <c r="E121" s="26"/>
      <c r="F121" s="26"/>
      <c r="G121" s="26"/>
      <c r="H121" s="26"/>
      <c r="I121" s="26"/>
      <c r="J121" s="26"/>
    </row>
    <row r="122" spans="1:10">
      <c r="A122" s="26"/>
      <c r="B122" s="26"/>
      <c r="C122" s="30"/>
      <c r="D122" s="26"/>
      <c r="E122" s="26"/>
      <c r="F122" s="26"/>
      <c r="G122" s="26"/>
      <c r="H122" s="26"/>
      <c r="I122" s="26"/>
      <c r="J122" s="26"/>
    </row>
    <row r="123" spans="1:10">
      <c r="A123" s="26"/>
      <c r="B123" s="26"/>
      <c r="C123" s="30"/>
      <c r="D123" s="26"/>
      <c r="E123" s="26"/>
      <c r="F123" s="26"/>
      <c r="G123" s="26"/>
      <c r="H123" s="26"/>
      <c r="I123" s="26"/>
      <c r="J123" s="26"/>
    </row>
    <row r="124" spans="1:10">
      <c r="A124" s="26"/>
      <c r="B124" s="26"/>
      <c r="C124" s="30"/>
      <c r="D124" s="26"/>
      <c r="E124" s="26"/>
      <c r="F124" s="26"/>
      <c r="G124" s="26"/>
      <c r="H124" s="26"/>
      <c r="I124" s="26"/>
      <c r="J124" s="26"/>
    </row>
    <row r="125" spans="1:10">
      <c r="A125" s="26"/>
      <c r="B125" s="26"/>
      <c r="C125" s="30"/>
      <c r="D125" s="26"/>
      <c r="E125" s="26"/>
      <c r="F125" s="26"/>
      <c r="G125" s="26"/>
      <c r="H125" s="26"/>
      <c r="I125" s="26"/>
      <c r="J125" s="26"/>
    </row>
    <row r="126" spans="1:10">
      <c r="A126" s="26"/>
      <c r="B126" s="26"/>
      <c r="C126" s="30"/>
      <c r="D126" s="26"/>
      <c r="E126" s="26"/>
      <c r="F126" s="26"/>
      <c r="G126" s="26"/>
      <c r="H126" s="26"/>
      <c r="I126" s="26"/>
      <c r="J126" s="26"/>
    </row>
    <row r="127" spans="1:10">
      <c r="A127" s="26"/>
      <c r="B127" s="26"/>
      <c r="C127" s="30"/>
      <c r="D127" s="26"/>
      <c r="E127" s="26"/>
      <c r="F127" s="26"/>
      <c r="G127" s="26"/>
      <c r="H127" s="26"/>
      <c r="I127" s="26"/>
      <c r="J127" s="26"/>
    </row>
    <row r="128" spans="1:10">
      <c r="A128" s="26"/>
      <c r="B128" s="26"/>
      <c r="C128" s="30"/>
      <c r="D128" s="26"/>
      <c r="E128" s="26"/>
      <c r="F128" s="26"/>
      <c r="G128" s="26"/>
      <c r="H128" s="26"/>
      <c r="I128" s="26"/>
      <c r="J128" s="26"/>
    </row>
    <row r="129" spans="1:10">
      <c r="A129" s="26"/>
      <c r="B129" s="26"/>
      <c r="C129" s="30"/>
      <c r="D129" s="26"/>
      <c r="E129" s="26"/>
      <c r="F129" s="26"/>
      <c r="G129" s="26"/>
      <c r="H129" s="26"/>
      <c r="I129" s="26"/>
      <c r="J129" s="26"/>
    </row>
    <row r="130" spans="1:10">
      <c r="A130" s="26"/>
      <c r="B130" s="26"/>
      <c r="C130" s="30"/>
      <c r="D130" s="26"/>
      <c r="E130" s="26"/>
      <c r="F130" s="26"/>
      <c r="G130" s="26"/>
      <c r="H130" s="26"/>
      <c r="I130" s="26"/>
      <c r="J130" s="26"/>
    </row>
    <row r="131" spans="1:10">
      <c r="A131" s="26"/>
      <c r="B131" s="26"/>
      <c r="C131" s="30"/>
      <c r="D131" s="26"/>
      <c r="E131" s="26"/>
      <c r="F131" s="26"/>
      <c r="G131" s="26"/>
      <c r="H131" s="26"/>
      <c r="I131" s="26"/>
      <c r="J131" s="26"/>
    </row>
    <row r="132" spans="1:10">
      <c r="A132" s="26"/>
      <c r="B132" s="26"/>
      <c r="C132" s="30"/>
      <c r="D132" s="26"/>
      <c r="E132" s="26"/>
      <c r="F132" s="26"/>
      <c r="G132" s="26"/>
      <c r="H132" s="26"/>
      <c r="I132" s="26"/>
      <c r="J132" s="26"/>
    </row>
    <row r="133" spans="1:10">
      <c r="A133" s="26"/>
      <c r="B133" s="26"/>
      <c r="C133" s="30"/>
      <c r="D133" s="26"/>
      <c r="E133" s="26"/>
      <c r="F133" s="26"/>
      <c r="G133" s="26"/>
      <c r="H133" s="26"/>
      <c r="I133" s="26"/>
      <c r="J133" s="26"/>
    </row>
    <row r="134" spans="1:10">
      <c r="A134" s="26"/>
      <c r="B134" s="26"/>
      <c r="C134" s="30"/>
      <c r="D134" s="26"/>
      <c r="E134" s="26"/>
      <c r="F134" s="26"/>
      <c r="G134" s="26"/>
      <c r="H134" s="26"/>
      <c r="I134" s="26"/>
      <c r="J134" s="26"/>
    </row>
    <row r="135" spans="1:10">
      <c r="A135" s="26"/>
      <c r="B135" s="26"/>
      <c r="C135" s="30"/>
      <c r="D135" s="26"/>
      <c r="E135" s="26"/>
      <c r="F135" s="26"/>
      <c r="G135" s="26"/>
      <c r="H135" s="26"/>
      <c r="I135" s="26"/>
      <c r="J135" s="26"/>
    </row>
    <row r="136" spans="1:10">
      <c r="A136" s="26"/>
      <c r="B136" s="26"/>
      <c r="C136" s="30"/>
      <c r="D136" s="26"/>
      <c r="E136" s="26"/>
      <c r="F136" s="26"/>
      <c r="G136" s="26"/>
      <c r="H136" s="26"/>
      <c r="I136" s="26"/>
      <c r="J136" s="26"/>
    </row>
    <row r="137" spans="1:10">
      <c r="A137" s="26"/>
      <c r="B137" s="26"/>
      <c r="C137" s="30"/>
      <c r="D137" s="26"/>
      <c r="E137" s="26"/>
      <c r="F137" s="26"/>
      <c r="G137" s="26"/>
      <c r="H137" s="26"/>
      <c r="I137" s="26"/>
      <c r="J137" s="26"/>
    </row>
    <row r="138" spans="1:10">
      <c r="A138" s="26"/>
      <c r="B138" s="26"/>
      <c r="C138" s="30"/>
      <c r="D138" s="26"/>
      <c r="E138" s="26"/>
      <c r="F138" s="26"/>
      <c r="G138" s="26"/>
      <c r="H138" s="26"/>
      <c r="I138" s="26"/>
      <c r="J138" s="26"/>
    </row>
    <row r="139" spans="1:10">
      <c r="A139" s="26"/>
      <c r="B139" s="26"/>
      <c r="C139" s="30"/>
      <c r="D139" s="26"/>
      <c r="E139" s="26"/>
      <c r="F139" s="26"/>
      <c r="G139" s="26"/>
      <c r="H139" s="26"/>
      <c r="I139" s="26"/>
      <c r="J139" s="26"/>
    </row>
    <row r="140" spans="1:10">
      <c r="A140" s="26"/>
      <c r="B140" s="26"/>
      <c r="C140" s="30"/>
      <c r="D140" s="26"/>
      <c r="E140" s="26"/>
      <c r="F140" s="26"/>
      <c r="G140" s="26"/>
      <c r="H140" s="26"/>
      <c r="I140" s="26"/>
      <c r="J140" s="26"/>
    </row>
    <row r="141" spans="1:10">
      <c r="A141" s="26"/>
      <c r="B141" s="26"/>
      <c r="C141" s="30"/>
      <c r="D141" s="26"/>
      <c r="E141" s="26"/>
      <c r="F141" s="26"/>
      <c r="G141" s="26"/>
      <c r="H141" s="26"/>
      <c r="I141" s="26"/>
      <c r="J141" s="26"/>
    </row>
    <row r="142" spans="1:10">
      <c r="A142" s="26"/>
      <c r="B142" s="26"/>
      <c r="C142" s="30"/>
      <c r="D142" s="26"/>
      <c r="E142" s="26"/>
      <c r="F142" s="26"/>
      <c r="G142" s="26"/>
      <c r="H142" s="26"/>
      <c r="I142" s="26"/>
      <c r="J142" s="26"/>
    </row>
    <row r="143" spans="1:10">
      <c r="A143" s="26"/>
      <c r="B143" s="26"/>
      <c r="C143" s="30"/>
      <c r="D143" s="26"/>
      <c r="E143" s="26"/>
      <c r="F143" s="26"/>
      <c r="G143" s="26"/>
      <c r="H143" s="26"/>
      <c r="I143" s="26"/>
      <c r="J143" s="26"/>
    </row>
    <row r="144" spans="1:10">
      <c r="A144" s="26"/>
      <c r="B144" s="26"/>
      <c r="C144" s="30"/>
      <c r="D144" s="26"/>
      <c r="E144" s="26"/>
      <c r="F144" s="26"/>
      <c r="G144" s="26"/>
      <c r="H144" s="26"/>
      <c r="I144" s="26"/>
      <c r="J144" s="26"/>
    </row>
    <row r="145" spans="1:10">
      <c r="A145" s="26"/>
      <c r="B145" s="26"/>
      <c r="C145" s="30"/>
      <c r="D145" s="26"/>
      <c r="E145" s="26"/>
      <c r="F145" s="26"/>
      <c r="G145" s="26"/>
      <c r="H145" s="26"/>
      <c r="I145" s="26"/>
      <c r="J145" s="26"/>
    </row>
    <row r="146" spans="1:10">
      <c r="A146" s="26"/>
      <c r="B146" s="26"/>
      <c r="C146" s="30"/>
      <c r="D146" s="26"/>
      <c r="E146" s="26"/>
      <c r="F146" s="26"/>
      <c r="G146" s="26"/>
      <c r="H146" s="26"/>
      <c r="I146" s="26"/>
      <c r="J146" s="26"/>
    </row>
    <row r="147" spans="1:10">
      <c r="A147" s="26"/>
      <c r="B147" s="26"/>
      <c r="C147" s="30"/>
      <c r="D147" s="26"/>
      <c r="E147" s="26"/>
      <c r="F147" s="26"/>
      <c r="G147" s="26"/>
      <c r="H147" s="26"/>
      <c r="I147" s="26"/>
      <c r="J147" s="26"/>
    </row>
    <row r="148" spans="1:10">
      <c r="A148" s="26"/>
      <c r="B148" s="26"/>
      <c r="C148" s="30"/>
      <c r="D148" s="26"/>
      <c r="E148" s="26"/>
      <c r="F148" s="26"/>
      <c r="G148" s="26"/>
      <c r="H148" s="26"/>
      <c r="I148" s="26"/>
      <c r="J148" s="26"/>
    </row>
    <row r="149" spans="1:10">
      <c r="A149" s="26"/>
      <c r="B149" s="26"/>
      <c r="C149" s="30"/>
      <c r="D149" s="26"/>
      <c r="E149" s="26"/>
      <c r="F149" s="26"/>
      <c r="G149" s="26"/>
      <c r="H149" s="26"/>
      <c r="I149" s="26"/>
      <c r="J149" s="26"/>
    </row>
    <row r="150" spans="1:10">
      <c r="A150" s="26"/>
      <c r="B150" s="26"/>
      <c r="C150" s="30"/>
      <c r="D150" s="26"/>
      <c r="E150" s="26"/>
      <c r="F150" s="26"/>
      <c r="G150" s="26"/>
      <c r="H150" s="26"/>
      <c r="I150" s="26"/>
      <c r="J150" s="26"/>
    </row>
    <row r="151" spans="1:10">
      <c r="A151" s="26"/>
      <c r="B151" s="26"/>
      <c r="C151" s="30"/>
      <c r="D151" s="26"/>
      <c r="E151" s="26"/>
      <c r="F151" s="26"/>
      <c r="G151" s="26"/>
      <c r="H151" s="26"/>
      <c r="I151" s="26"/>
      <c r="J151" s="26"/>
    </row>
    <row r="152" spans="1:10">
      <c r="A152" s="26"/>
      <c r="B152" s="26"/>
      <c r="C152" s="30"/>
      <c r="D152" s="26"/>
      <c r="E152" s="26"/>
      <c r="F152" s="26"/>
      <c r="G152" s="26"/>
      <c r="H152" s="26"/>
      <c r="I152" s="26"/>
      <c r="J152" s="26"/>
    </row>
    <row r="153" spans="1:10">
      <c r="A153" s="26"/>
      <c r="B153" s="26"/>
      <c r="C153" s="30"/>
      <c r="D153" s="26"/>
      <c r="E153" s="26"/>
      <c r="F153" s="26"/>
      <c r="G153" s="26"/>
      <c r="H153" s="26"/>
      <c r="I153" s="26"/>
      <c r="J153" s="26"/>
    </row>
    <row r="154" spans="1:10">
      <c r="A154" s="26"/>
      <c r="B154" s="26"/>
      <c r="C154" s="30"/>
      <c r="D154" s="26"/>
      <c r="E154" s="26"/>
      <c r="F154" s="26"/>
      <c r="G154" s="26"/>
      <c r="H154" s="26"/>
      <c r="I154" s="26"/>
      <c r="J154" s="26"/>
    </row>
    <row r="155" spans="1:10">
      <c r="A155" s="26"/>
      <c r="B155" s="26"/>
      <c r="C155" s="30"/>
      <c r="D155" s="26"/>
      <c r="E155" s="26"/>
      <c r="F155" s="26"/>
      <c r="G155" s="26"/>
      <c r="H155" s="26"/>
      <c r="I155" s="26"/>
      <c r="J155" s="26"/>
    </row>
    <row r="156" spans="1:10">
      <c r="A156" s="26"/>
      <c r="B156" s="26"/>
      <c r="C156" s="30"/>
      <c r="D156" s="26"/>
      <c r="E156" s="26"/>
      <c r="F156" s="26"/>
      <c r="G156" s="26"/>
      <c r="H156" s="26"/>
      <c r="I156" s="26"/>
      <c r="J156" s="26"/>
    </row>
    <row r="157" spans="1:10">
      <c r="A157" s="26"/>
      <c r="B157" s="26"/>
      <c r="C157" s="30"/>
      <c r="D157" s="26"/>
      <c r="E157" s="26"/>
      <c r="F157" s="26"/>
      <c r="G157" s="26"/>
      <c r="H157" s="26"/>
      <c r="I157" s="26"/>
      <c r="J157" s="26"/>
    </row>
    <row r="158" spans="1:10">
      <c r="A158" s="26"/>
      <c r="B158" s="26"/>
      <c r="C158" s="30"/>
      <c r="D158" s="26"/>
      <c r="E158" s="26"/>
      <c r="F158" s="26"/>
      <c r="G158" s="26"/>
      <c r="H158" s="26"/>
      <c r="I158" s="26"/>
      <c r="J158" s="26"/>
    </row>
    <row r="159" spans="1:10">
      <c r="A159" s="26"/>
      <c r="B159" s="26"/>
      <c r="C159" s="30"/>
      <c r="D159" s="26"/>
      <c r="E159" s="26"/>
      <c r="F159" s="26"/>
      <c r="G159" s="26"/>
      <c r="H159" s="26"/>
      <c r="I159" s="26"/>
      <c r="J159" s="26"/>
    </row>
    <row r="160" spans="1:10">
      <c r="A160" s="26"/>
      <c r="B160" s="26"/>
      <c r="C160" s="30"/>
      <c r="D160" s="26"/>
      <c r="E160" s="26"/>
      <c r="F160" s="26"/>
      <c r="G160" s="26"/>
      <c r="H160" s="26"/>
      <c r="I160" s="26"/>
      <c r="J160" s="26"/>
    </row>
    <row r="161" spans="1:10">
      <c r="A161" s="26"/>
      <c r="B161" s="26"/>
      <c r="C161" s="30"/>
      <c r="D161" s="26"/>
      <c r="E161" s="26"/>
      <c r="F161" s="26"/>
      <c r="G161" s="26"/>
      <c r="H161" s="26"/>
      <c r="I161" s="26"/>
      <c r="J161" s="26"/>
    </row>
    <row r="162" spans="1:10">
      <c r="A162" s="26"/>
      <c r="B162" s="26"/>
      <c r="C162" s="30"/>
      <c r="D162" s="26"/>
      <c r="E162" s="26"/>
      <c r="F162" s="26"/>
      <c r="G162" s="26"/>
      <c r="H162" s="26"/>
      <c r="I162" s="26"/>
      <c r="J162" s="26"/>
    </row>
    <row r="163" spans="1:10">
      <c r="A163" s="26"/>
      <c r="B163" s="26"/>
      <c r="C163" s="30"/>
      <c r="D163" s="26"/>
      <c r="E163" s="26"/>
      <c r="F163" s="26"/>
      <c r="G163" s="26"/>
      <c r="H163" s="26"/>
      <c r="I163" s="26"/>
      <c r="J163" s="26"/>
    </row>
    <row r="164" spans="1:10">
      <c r="A164" s="26"/>
      <c r="B164" s="26"/>
      <c r="C164" s="30"/>
      <c r="D164" s="26"/>
      <c r="E164" s="26"/>
      <c r="F164" s="26"/>
      <c r="G164" s="26"/>
      <c r="H164" s="26"/>
      <c r="I164" s="26"/>
      <c r="J164" s="26"/>
    </row>
    <row r="165" spans="1:10">
      <c r="A165" s="26"/>
      <c r="B165" s="26"/>
      <c r="C165" s="30"/>
      <c r="D165" s="26"/>
      <c r="E165" s="26"/>
      <c r="F165" s="26"/>
      <c r="G165" s="26"/>
      <c r="H165" s="26"/>
      <c r="I165" s="26"/>
      <c r="J165" s="26"/>
    </row>
    <row r="166" spans="1:10">
      <c r="A166" s="26"/>
      <c r="B166" s="26"/>
      <c r="C166" s="30"/>
      <c r="D166" s="26"/>
      <c r="E166" s="26"/>
      <c r="F166" s="26"/>
      <c r="G166" s="26"/>
      <c r="H166" s="26"/>
      <c r="I166" s="26"/>
      <c r="J166" s="26"/>
    </row>
    <row r="167" spans="1:10">
      <c r="A167" s="26"/>
      <c r="B167" s="26"/>
      <c r="C167" s="30"/>
      <c r="D167" s="26"/>
      <c r="E167" s="26"/>
      <c r="F167" s="26"/>
      <c r="G167" s="26"/>
      <c r="H167" s="26"/>
      <c r="I167" s="26"/>
      <c r="J167" s="26"/>
    </row>
    <row r="168" spans="1:10">
      <c r="A168" s="26"/>
      <c r="B168" s="26"/>
      <c r="C168" s="30"/>
      <c r="D168" s="26"/>
      <c r="E168" s="26"/>
      <c r="F168" s="26"/>
      <c r="G168" s="26"/>
      <c r="H168" s="26"/>
      <c r="I168" s="26"/>
      <c r="J168" s="26"/>
    </row>
    <row r="169" spans="1:10">
      <c r="A169" s="26"/>
      <c r="B169" s="26"/>
      <c r="C169" s="30"/>
      <c r="D169" s="26"/>
      <c r="E169" s="26"/>
      <c r="F169" s="26"/>
      <c r="G169" s="26"/>
      <c r="H169" s="26"/>
      <c r="I169" s="26"/>
      <c r="J169" s="26"/>
    </row>
    <row r="170" spans="1:10">
      <c r="A170" s="26"/>
      <c r="B170" s="26"/>
      <c r="C170" s="30"/>
      <c r="D170" s="26"/>
      <c r="E170" s="26"/>
      <c r="F170" s="26"/>
      <c r="G170" s="26"/>
      <c r="H170" s="26"/>
      <c r="I170" s="26"/>
      <c r="J170" s="26"/>
    </row>
    <row r="171" spans="1:10">
      <c r="A171" s="26"/>
      <c r="B171" s="26"/>
      <c r="C171" s="30"/>
      <c r="D171" s="26"/>
      <c r="E171" s="26"/>
      <c r="F171" s="26"/>
      <c r="G171" s="26"/>
      <c r="H171" s="26"/>
      <c r="I171" s="26"/>
      <c r="J171" s="26"/>
    </row>
    <row r="172" spans="1:10">
      <c r="A172" s="26"/>
      <c r="B172" s="26"/>
      <c r="C172" s="30"/>
      <c r="D172" s="26"/>
      <c r="E172" s="26"/>
      <c r="F172" s="26"/>
      <c r="G172" s="26"/>
      <c r="H172" s="26"/>
      <c r="I172" s="26"/>
      <c r="J172" s="26"/>
    </row>
    <row r="173" spans="1:10">
      <c r="A173" s="26"/>
      <c r="B173" s="26"/>
      <c r="C173" s="30"/>
      <c r="D173" s="26"/>
      <c r="E173" s="26"/>
      <c r="F173" s="26"/>
      <c r="G173" s="26"/>
      <c r="H173" s="26"/>
      <c r="I173" s="26"/>
      <c r="J173" s="26"/>
    </row>
    <row r="174" spans="1:10">
      <c r="A174" s="26"/>
      <c r="B174" s="26"/>
      <c r="C174" s="30"/>
      <c r="D174" s="26"/>
      <c r="E174" s="26"/>
      <c r="F174" s="26"/>
      <c r="G174" s="26"/>
      <c r="H174" s="26"/>
      <c r="I174" s="26"/>
      <c r="J174" s="26"/>
    </row>
    <row r="175" spans="1:10">
      <c r="A175" s="26"/>
      <c r="B175" s="26"/>
      <c r="C175" s="30"/>
      <c r="D175" s="26"/>
      <c r="E175" s="26"/>
      <c r="F175" s="26"/>
      <c r="G175" s="26"/>
      <c r="H175" s="26"/>
      <c r="I175" s="26"/>
      <c r="J175" s="26"/>
    </row>
    <row r="176" spans="1:10">
      <c r="A176" s="26"/>
      <c r="B176" s="26"/>
      <c r="C176" s="30"/>
      <c r="D176" s="26"/>
      <c r="E176" s="26"/>
      <c r="F176" s="26"/>
      <c r="G176" s="26"/>
      <c r="H176" s="26"/>
      <c r="I176" s="26"/>
      <c r="J176" s="26"/>
    </row>
    <row r="177" spans="1:10">
      <c r="A177" s="26"/>
      <c r="B177" s="26"/>
      <c r="C177" s="30"/>
      <c r="D177" s="26"/>
      <c r="E177" s="26"/>
      <c r="F177" s="26"/>
      <c r="G177" s="26"/>
      <c r="H177" s="26"/>
      <c r="I177" s="26"/>
      <c r="J177" s="26"/>
    </row>
    <row r="178" spans="1:10">
      <c r="A178" s="26"/>
      <c r="B178" s="26"/>
      <c r="C178" s="30"/>
      <c r="D178" s="26"/>
      <c r="E178" s="26"/>
      <c r="F178" s="26"/>
      <c r="G178" s="26"/>
      <c r="H178" s="26"/>
      <c r="I178" s="26"/>
      <c r="J178" s="26"/>
    </row>
    <row r="179" spans="1:10">
      <c r="A179" s="26"/>
      <c r="B179" s="26"/>
      <c r="C179" s="30"/>
      <c r="D179" s="26"/>
      <c r="E179" s="26"/>
      <c r="F179" s="26"/>
      <c r="G179" s="26"/>
      <c r="H179" s="26"/>
      <c r="I179" s="26"/>
      <c r="J179" s="26"/>
    </row>
    <row r="180" spans="1:10">
      <c r="A180" s="26"/>
      <c r="B180" s="26"/>
      <c r="C180" s="30"/>
      <c r="D180" s="26"/>
      <c r="E180" s="26"/>
      <c r="F180" s="26"/>
      <c r="G180" s="26"/>
      <c r="H180" s="26"/>
      <c r="I180" s="26"/>
      <c r="J180" s="26"/>
    </row>
    <row r="181" spans="1:10">
      <c r="A181" s="26"/>
      <c r="B181" s="26"/>
      <c r="C181" s="30"/>
      <c r="D181" s="26"/>
      <c r="E181" s="26"/>
      <c r="F181" s="26"/>
      <c r="G181" s="26"/>
      <c r="H181" s="26"/>
      <c r="I181" s="26"/>
      <c r="J181" s="26"/>
    </row>
    <row r="182" spans="1:10">
      <c r="A182" s="26"/>
      <c r="B182" s="26"/>
      <c r="C182" s="30"/>
      <c r="D182" s="26"/>
      <c r="E182" s="26"/>
      <c r="F182" s="26"/>
      <c r="G182" s="26"/>
      <c r="H182" s="26"/>
      <c r="I182" s="26"/>
      <c r="J182" s="26"/>
    </row>
    <row r="183" spans="1:10">
      <c r="A183" s="26"/>
      <c r="B183" s="26"/>
      <c r="C183" s="30"/>
      <c r="D183" s="26"/>
      <c r="E183" s="26"/>
      <c r="F183" s="26"/>
      <c r="G183" s="26"/>
      <c r="H183" s="26"/>
      <c r="I183" s="26"/>
      <c r="J183" s="26"/>
    </row>
    <row r="184" spans="1:10">
      <c r="A184" s="26"/>
      <c r="B184" s="26"/>
      <c r="C184" s="30"/>
      <c r="D184" s="26"/>
      <c r="E184" s="26"/>
      <c r="F184" s="26"/>
      <c r="G184" s="26"/>
      <c r="H184" s="26"/>
      <c r="I184" s="26"/>
      <c r="J184" s="26"/>
    </row>
    <row r="185" spans="1:10">
      <c r="A185" s="26"/>
      <c r="B185" s="26"/>
      <c r="C185" s="30"/>
      <c r="D185" s="26"/>
      <c r="E185" s="26"/>
      <c r="F185" s="26"/>
      <c r="G185" s="26"/>
      <c r="H185" s="26"/>
      <c r="I185" s="26"/>
      <c r="J185" s="26"/>
    </row>
    <row r="186" spans="1:10">
      <c r="A186" s="26"/>
      <c r="B186" s="26"/>
      <c r="C186" s="30"/>
      <c r="D186" s="26"/>
      <c r="E186" s="26"/>
      <c r="F186" s="26"/>
      <c r="G186" s="26"/>
      <c r="H186" s="26"/>
      <c r="I186" s="26"/>
      <c r="J186" s="26"/>
    </row>
    <row r="187" spans="1:10">
      <c r="A187" s="26"/>
      <c r="B187" s="26"/>
      <c r="C187" s="30"/>
      <c r="D187" s="26"/>
      <c r="E187" s="26"/>
      <c r="F187" s="26"/>
      <c r="G187" s="26"/>
      <c r="H187" s="26"/>
      <c r="I187" s="26"/>
      <c r="J187" s="26"/>
    </row>
    <row r="188" spans="1:10">
      <c r="A188" s="26"/>
      <c r="B188" s="26"/>
      <c r="C188" s="30"/>
      <c r="D188" s="26"/>
      <c r="E188" s="26"/>
      <c r="F188" s="26"/>
      <c r="G188" s="26"/>
      <c r="H188" s="26"/>
      <c r="I188" s="26"/>
      <c r="J188" s="26"/>
    </row>
    <row r="189" spans="1:10">
      <c r="A189" s="26"/>
      <c r="B189" s="26"/>
      <c r="C189" s="30"/>
      <c r="D189" s="26"/>
      <c r="E189" s="26"/>
      <c r="F189" s="26"/>
      <c r="G189" s="26"/>
      <c r="H189" s="26"/>
      <c r="I189" s="26"/>
      <c r="J189" s="26"/>
    </row>
    <row r="190" spans="1:10">
      <c r="A190" s="26"/>
      <c r="B190" s="26"/>
      <c r="C190" s="30"/>
      <c r="D190" s="26"/>
      <c r="E190" s="26"/>
      <c r="F190" s="26"/>
      <c r="G190" s="26"/>
      <c r="H190" s="26"/>
      <c r="I190" s="26"/>
      <c r="J190" s="26"/>
    </row>
    <row r="191" spans="1:10">
      <c r="A191" s="26"/>
      <c r="B191" s="26"/>
      <c r="C191" s="30"/>
      <c r="D191" s="26"/>
      <c r="E191" s="26"/>
      <c r="F191" s="26"/>
      <c r="G191" s="26"/>
      <c r="H191" s="26"/>
      <c r="I191" s="26"/>
      <c r="J191" s="26"/>
    </row>
    <row r="192" spans="1:10">
      <c r="A192" s="26"/>
      <c r="B192" s="26"/>
      <c r="C192" s="30"/>
      <c r="D192" s="26"/>
      <c r="E192" s="26"/>
      <c r="F192" s="26"/>
      <c r="G192" s="26"/>
      <c r="H192" s="26"/>
      <c r="I192" s="26"/>
      <c r="J192" s="26"/>
    </row>
    <row r="193" spans="1:10">
      <c r="A193" s="26"/>
      <c r="B193" s="26"/>
      <c r="C193" s="30"/>
      <c r="D193" s="26"/>
      <c r="E193" s="26"/>
      <c r="F193" s="26"/>
      <c r="G193" s="26"/>
      <c r="H193" s="26"/>
      <c r="I193" s="26"/>
      <c r="J193" s="26"/>
    </row>
    <row r="194" spans="1:10">
      <c r="A194" s="26"/>
      <c r="B194" s="26"/>
      <c r="C194" s="30"/>
      <c r="D194" s="26"/>
      <c r="E194" s="26"/>
      <c r="F194" s="26"/>
      <c r="G194" s="26"/>
      <c r="H194" s="26"/>
      <c r="I194" s="26"/>
      <c r="J194" s="26"/>
    </row>
    <row r="195" spans="1:10">
      <c r="A195" s="26"/>
      <c r="B195" s="26"/>
      <c r="C195" s="30"/>
      <c r="D195" s="26"/>
      <c r="E195" s="26"/>
      <c r="F195" s="26"/>
      <c r="G195" s="26"/>
      <c r="H195" s="26"/>
      <c r="I195" s="26"/>
      <c r="J195" s="26"/>
    </row>
    <row r="196" spans="1:10">
      <c r="A196" s="26"/>
      <c r="B196" s="26"/>
      <c r="C196" s="30"/>
      <c r="D196" s="26"/>
      <c r="E196" s="26"/>
      <c r="F196" s="26"/>
      <c r="G196" s="26"/>
      <c r="H196" s="26"/>
      <c r="I196" s="26"/>
      <c r="J196" s="26"/>
    </row>
    <row r="197" spans="1:10">
      <c r="A197" s="26"/>
      <c r="B197" s="26"/>
      <c r="C197" s="30"/>
      <c r="D197" s="26"/>
      <c r="E197" s="26"/>
      <c r="F197" s="26"/>
      <c r="G197" s="26"/>
      <c r="H197" s="26"/>
      <c r="I197" s="26"/>
      <c r="J197" s="26"/>
    </row>
    <row r="198" spans="1:10">
      <c r="A198" s="26"/>
      <c r="B198" s="26"/>
      <c r="C198" s="30"/>
      <c r="D198" s="26"/>
      <c r="E198" s="26"/>
      <c r="F198" s="26"/>
      <c r="G198" s="26"/>
      <c r="H198" s="26"/>
      <c r="I198" s="26"/>
      <c r="J198" s="26"/>
    </row>
    <row r="199" spans="1:10">
      <c r="A199" s="26"/>
      <c r="B199" s="26"/>
      <c r="C199" s="30"/>
      <c r="D199" s="26"/>
      <c r="E199" s="26"/>
      <c r="F199" s="26"/>
      <c r="G199" s="26"/>
      <c r="H199" s="26"/>
      <c r="I199" s="26"/>
      <c r="J199" s="26"/>
    </row>
    <row r="200" spans="1:10">
      <c r="A200" s="26"/>
      <c r="B200" s="26"/>
      <c r="C200" s="30"/>
      <c r="D200" s="26"/>
      <c r="E200" s="26"/>
      <c r="F200" s="26"/>
      <c r="G200" s="26"/>
      <c r="H200" s="26"/>
      <c r="I200" s="26"/>
      <c r="J200" s="26"/>
    </row>
    <row r="201" spans="1:10">
      <c r="A201" s="26"/>
      <c r="B201" s="26"/>
      <c r="C201" s="30"/>
      <c r="D201" s="26"/>
      <c r="E201" s="26"/>
      <c r="F201" s="26"/>
      <c r="G201" s="26"/>
      <c r="H201" s="26"/>
      <c r="I201" s="26"/>
      <c r="J201" s="26"/>
    </row>
    <row r="202" spans="1:10">
      <c r="A202" s="26"/>
      <c r="B202" s="26"/>
      <c r="C202" s="30"/>
      <c r="D202" s="26"/>
      <c r="E202" s="26"/>
      <c r="F202" s="26"/>
      <c r="G202" s="26"/>
      <c r="H202" s="26"/>
      <c r="I202" s="26"/>
      <c r="J202" s="26"/>
    </row>
    <row r="203" spans="1:10">
      <c r="A203" s="26"/>
      <c r="B203" s="26"/>
      <c r="C203" s="30"/>
      <c r="D203" s="26"/>
      <c r="E203" s="26"/>
      <c r="F203" s="26"/>
      <c r="G203" s="26"/>
      <c r="H203" s="26"/>
      <c r="I203" s="26"/>
      <c r="J203" s="26"/>
    </row>
    <row r="204" spans="1:10">
      <c r="A204" s="26"/>
      <c r="B204" s="26"/>
      <c r="C204" s="30"/>
      <c r="D204" s="26"/>
      <c r="E204" s="26"/>
      <c r="F204" s="26"/>
      <c r="G204" s="26"/>
      <c r="H204" s="26"/>
      <c r="I204" s="26"/>
      <c r="J204" s="26"/>
    </row>
    <row r="205" spans="1:10">
      <c r="A205" s="26"/>
      <c r="B205" s="26"/>
      <c r="C205" s="30"/>
      <c r="D205" s="26"/>
      <c r="E205" s="26"/>
      <c r="F205" s="26"/>
      <c r="G205" s="26"/>
      <c r="H205" s="26"/>
      <c r="I205" s="26"/>
      <c r="J205" s="26"/>
    </row>
    <row r="206" spans="1:10">
      <c r="A206" s="26"/>
      <c r="B206" s="26"/>
      <c r="C206" s="30"/>
      <c r="D206" s="26"/>
      <c r="E206" s="26"/>
      <c r="F206" s="26"/>
      <c r="G206" s="26"/>
      <c r="H206" s="26"/>
      <c r="I206" s="26"/>
      <c r="J206" s="26"/>
    </row>
    <row r="207" spans="1:10">
      <c r="A207" s="26"/>
      <c r="B207" s="26"/>
      <c r="C207" s="30"/>
      <c r="D207" s="26"/>
      <c r="E207" s="26"/>
      <c r="F207" s="26"/>
      <c r="G207" s="26"/>
      <c r="H207" s="26"/>
      <c r="I207" s="26"/>
      <c r="J207" s="26"/>
    </row>
    <row r="208" spans="1:10">
      <c r="A208" s="26"/>
      <c r="B208" s="26"/>
      <c r="C208" s="30"/>
      <c r="D208" s="26"/>
      <c r="E208" s="26"/>
      <c r="F208" s="26"/>
      <c r="G208" s="26"/>
      <c r="H208" s="26"/>
      <c r="I208" s="26"/>
      <c r="J208" s="26"/>
    </row>
    <row r="209" spans="1:10">
      <c r="A209" s="26"/>
      <c r="B209" s="26"/>
      <c r="C209" s="30"/>
      <c r="D209" s="26"/>
      <c r="E209" s="26"/>
      <c r="F209" s="26"/>
      <c r="G209" s="26"/>
      <c r="H209" s="26"/>
      <c r="I209" s="26"/>
      <c r="J209" s="26"/>
    </row>
    <row r="210" spans="1:10">
      <c r="A210" s="26"/>
      <c r="B210" s="26"/>
      <c r="C210" s="30"/>
      <c r="D210" s="26"/>
      <c r="E210" s="26"/>
      <c r="F210" s="26"/>
      <c r="G210" s="26"/>
      <c r="H210" s="26"/>
      <c r="I210" s="26"/>
      <c r="J210" s="26"/>
    </row>
    <row r="211" spans="1:10">
      <c r="A211" s="26"/>
      <c r="B211" s="26"/>
      <c r="C211" s="30"/>
      <c r="D211" s="26"/>
      <c r="E211" s="26"/>
      <c r="F211" s="26"/>
      <c r="G211" s="26"/>
      <c r="H211" s="26"/>
      <c r="I211" s="26"/>
      <c r="J211" s="26"/>
    </row>
    <row r="212" spans="1:10">
      <c r="A212" s="26"/>
      <c r="B212" s="26"/>
      <c r="C212" s="30"/>
      <c r="D212" s="26"/>
      <c r="E212" s="26"/>
      <c r="F212" s="26"/>
      <c r="G212" s="26"/>
      <c r="H212" s="26"/>
      <c r="I212" s="26"/>
      <c r="J212" s="26"/>
    </row>
    <row r="213" spans="1:10">
      <c r="A213" s="26"/>
      <c r="B213" s="26"/>
      <c r="C213" s="30"/>
      <c r="D213" s="26"/>
      <c r="E213" s="26"/>
      <c r="F213" s="26"/>
      <c r="G213" s="26"/>
      <c r="H213" s="26"/>
      <c r="I213" s="26"/>
      <c r="J213" s="26"/>
    </row>
    <row r="214" spans="1:10">
      <c r="A214" s="26"/>
      <c r="B214" s="26"/>
      <c r="C214" s="30"/>
      <c r="D214" s="26"/>
      <c r="E214" s="26"/>
      <c r="F214" s="26"/>
      <c r="G214" s="26"/>
      <c r="H214" s="26"/>
      <c r="I214" s="26"/>
      <c r="J214" s="26"/>
    </row>
    <row r="215" spans="1:10">
      <c r="A215" s="26"/>
      <c r="B215" s="26"/>
      <c r="C215" s="30"/>
      <c r="D215" s="26"/>
      <c r="E215" s="26"/>
      <c r="F215" s="26"/>
      <c r="G215" s="26"/>
      <c r="H215" s="26"/>
      <c r="I215" s="26"/>
      <c r="J215" s="26"/>
    </row>
    <row r="216" spans="1:10">
      <c r="A216" s="26"/>
      <c r="B216" s="26"/>
      <c r="C216" s="30"/>
      <c r="D216" s="26"/>
      <c r="E216" s="26"/>
      <c r="F216" s="26"/>
      <c r="G216" s="26"/>
      <c r="H216" s="26"/>
      <c r="I216" s="26"/>
      <c r="J216" s="26"/>
    </row>
    <row r="217" spans="1:10">
      <c r="A217" s="26"/>
      <c r="B217" s="26"/>
      <c r="C217" s="30"/>
      <c r="D217" s="26"/>
      <c r="E217" s="26"/>
      <c r="F217" s="26"/>
      <c r="G217" s="26"/>
      <c r="H217" s="26"/>
      <c r="I217" s="26"/>
      <c r="J217" s="26"/>
    </row>
    <row r="218" spans="1:10">
      <c r="A218" s="26"/>
      <c r="B218" s="26"/>
      <c r="C218" s="30"/>
      <c r="D218" s="26"/>
      <c r="E218" s="26"/>
      <c r="F218" s="26"/>
      <c r="G218" s="26"/>
      <c r="H218" s="26"/>
      <c r="I218" s="26"/>
      <c r="J218" s="26"/>
    </row>
    <row r="219" spans="1:10">
      <c r="A219" s="26"/>
      <c r="B219" s="26"/>
      <c r="C219" s="30"/>
      <c r="D219" s="26"/>
      <c r="E219" s="26"/>
      <c r="F219" s="26"/>
      <c r="G219" s="26"/>
      <c r="H219" s="26"/>
      <c r="I219" s="26"/>
      <c r="J219" s="26"/>
    </row>
  </sheetData>
  <mergeCells count="10">
    <mergeCell ref="K7:K8"/>
    <mergeCell ref="A1:K1"/>
    <mergeCell ref="A2:K2"/>
    <mergeCell ref="A3:K3"/>
    <mergeCell ref="A5:K5"/>
    <mergeCell ref="B7:B8"/>
    <mergeCell ref="C7:D7"/>
    <mergeCell ref="E7:F7"/>
    <mergeCell ref="G7:H7"/>
    <mergeCell ref="I7:J7"/>
  </mergeCells>
  <printOptions horizontalCentered="1" verticalCentered="1"/>
  <pageMargins left="0.74803149606299213" right="0.31496062992125984" top="0.19685039370078741" bottom="0.31496062992125984" header="0" footer="0"/>
  <pageSetup scale="6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PARIMES (3)</vt:lpstr>
      <vt:lpstr>concentradora GENERAL </vt:lpstr>
      <vt:lpstr>concentradora GENERAL factor</vt:lpstr>
      <vt:lpstr>concentradora GENERAL facto (2)</vt:lpstr>
      <vt:lpstr>'concentradora GENERAL facto (2)'!Área_de_impresión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mmedina</dc:creator>
  <cp:lastModifiedBy>Martin Medina</cp:lastModifiedBy>
  <cp:lastPrinted>2016-01-20T00:59:17Z</cp:lastPrinted>
  <dcterms:created xsi:type="dcterms:W3CDTF">2015-01-10T19:58:44Z</dcterms:created>
  <dcterms:modified xsi:type="dcterms:W3CDTF">2016-02-03T00:51:39Z</dcterms:modified>
</cp:coreProperties>
</file>