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070"/>
  </bookViews>
  <sheets>
    <sheet name="SEP" sheetId="1" r:id="rId1"/>
  </sheets>
  <externalReferences>
    <externalReference r:id="rId2"/>
    <externalReference r:id="rId3"/>
  </externalReferences>
  <definedNames>
    <definedName name="_xlnm.Database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L70" i="1" l="1"/>
  <c r="K70" i="1"/>
  <c r="J70" i="1"/>
  <c r="I70" i="1"/>
  <c r="H70" i="1"/>
  <c r="G70" i="1"/>
  <c r="F70" i="1"/>
  <c r="E70" i="1"/>
  <c r="D70" i="1"/>
  <c r="L67" i="1"/>
  <c r="K67" i="1"/>
  <c r="J67" i="1"/>
  <c r="I67" i="1"/>
  <c r="H67" i="1"/>
  <c r="G67" i="1"/>
  <c r="F67" i="1"/>
  <c r="E67" i="1"/>
  <c r="D67" i="1"/>
  <c r="L66" i="1"/>
  <c r="K66" i="1"/>
  <c r="J66" i="1"/>
  <c r="I66" i="1"/>
  <c r="H66" i="1"/>
  <c r="G66" i="1"/>
  <c r="F66" i="1"/>
  <c r="E66" i="1"/>
  <c r="D66" i="1"/>
  <c r="M66" i="1" s="1"/>
  <c r="L65" i="1"/>
  <c r="K65" i="1"/>
  <c r="J65" i="1"/>
  <c r="I65" i="1"/>
  <c r="H65" i="1"/>
  <c r="G65" i="1"/>
  <c r="F65" i="1"/>
  <c r="E65" i="1"/>
  <c r="M65" i="1" s="1"/>
  <c r="D65" i="1"/>
  <c r="L64" i="1"/>
  <c r="K64" i="1"/>
  <c r="J64" i="1"/>
  <c r="I64" i="1"/>
  <c r="H64" i="1"/>
  <c r="G64" i="1"/>
  <c r="F64" i="1"/>
  <c r="E64" i="1"/>
  <c r="D64" i="1"/>
  <c r="L63" i="1"/>
  <c r="K63" i="1"/>
  <c r="J63" i="1"/>
  <c r="I63" i="1"/>
  <c r="H63" i="1"/>
  <c r="G63" i="1"/>
  <c r="F63" i="1"/>
  <c r="E63" i="1"/>
  <c r="D63" i="1"/>
  <c r="L62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L59" i="1"/>
  <c r="K59" i="1"/>
  <c r="J59" i="1"/>
  <c r="I59" i="1"/>
  <c r="H59" i="1"/>
  <c r="G59" i="1"/>
  <c r="F59" i="1"/>
  <c r="E59" i="1"/>
  <c r="D59" i="1"/>
  <c r="L58" i="1"/>
  <c r="K58" i="1"/>
  <c r="J58" i="1"/>
  <c r="I58" i="1"/>
  <c r="H58" i="1"/>
  <c r="G58" i="1"/>
  <c r="F58" i="1"/>
  <c r="E58" i="1"/>
  <c r="D58" i="1"/>
  <c r="M58" i="1" s="1"/>
  <c r="L57" i="1"/>
  <c r="K57" i="1"/>
  <c r="J57" i="1"/>
  <c r="I57" i="1"/>
  <c r="H57" i="1"/>
  <c r="G57" i="1"/>
  <c r="F57" i="1"/>
  <c r="E57" i="1"/>
  <c r="M57" i="1" s="1"/>
  <c r="D57" i="1"/>
  <c r="L56" i="1"/>
  <c r="K56" i="1"/>
  <c r="J56" i="1"/>
  <c r="I56" i="1"/>
  <c r="H56" i="1"/>
  <c r="G56" i="1"/>
  <c r="F56" i="1"/>
  <c r="E56" i="1"/>
  <c r="D56" i="1"/>
  <c r="L55" i="1"/>
  <c r="K55" i="1"/>
  <c r="J55" i="1"/>
  <c r="I55" i="1"/>
  <c r="H55" i="1"/>
  <c r="G55" i="1"/>
  <c r="F55" i="1"/>
  <c r="E55" i="1"/>
  <c r="D55" i="1"/>
  <c r="L54" i="1"/>
  <c r="K54" i="1"/>
  <c r="J54" i="1"/>
  <c r="I54" i="1"/>
  <c r="H54" i="1"/>
  <c r="G54" i="1"/>
  <c r="F54" i="1"/>
  <c r="E54" i="1"/>
  <c r="D54" i="1"/>
  <c r="L53" i="1"/>
  <c r="K53" i="1"/>
  <c r="J53" i="1"/>
  <c r="I53" i="1"/>
  <c r="H53" i="1"/>
  <c r="G53" i="1"/>
  <c r="F53" i="1"/>
  <c r="E53" i="1"/>
  <c r="D53" i="1"/>
  <c r="L52" i="1"/>
  <c r="K52" i="1"/>
  <c r="J52" i="1"/>
  <c r="I52" i="1"/>
  <c r="H52" i="1"/>
  <c r="G52" i="1"/>
  <c r="F52" i="1"/>
  <c r="E52" i="1"/>
  <c r="D52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M50" i="1" s="1"/>
  <c r="L49" i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L46" i="1"/>
  <c r="K46" i="1"/>
  <c r="J46" i="1"/>
  <c r="I46" i="1"/>
  <c r="H46" i="1"/>
  <c r="G46" i="1"/>
  <c r="F46" i="1"/>
  <c r="E46" i="1"/>
  <c r="D46" i="1"/>
  <c r="L45" i="1"/>
  <c r="K45" i="1"/>
  <c r="J45" i="1"/>
  <c r="I45" i="1"/>
  <c r="H45" i="1"/>
  <c r="G45" i="1"/>
  <c r="F45" i="1"/>
  <c r="E45" i="1"/>
  <c r="D45" i="1"/>
  <c r="L44" i="1"/>
  <c r="K44" i="1"/>
  <c r="J44" i="1"/>
  <c r="I44" i="1"/>
  <c r="H44" i="1"/>
  <c r="G44" i="1"/>
  <c r="F44" i="1"/>
  <c r="E44" i="1"/>
  <c r="D44" i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M42" i="1" s="1"/>
  <c r="L41" i="1"/>
  <c r="K41" i="1"/>
  <c r="J41" i="1"/>
  <c r="I41" i="1"/>
  <c r="H41" i="1"/>
  <c r="G41" i="1"/>
  <c r="F41" i="1"/>
  <c r="E41" i="1"/>
  <c r="D41" i="1"/>
  <c r="L40" i="1"/>
  <c r="K40" i="1"/>
  <c r="J40" i="1"/>
  <c r="I40" i="1"/>
  <c r="H40" i="1"/>
  <c r="G40" i="1"/>
  <c r="F40" i="1"/>
  <c r="E40" i="1"/>
  <c r="D40" i="1"/>
  <c r="L39" i="1"/>
  <c r="K39" i="1"/>
  <c r="J39" i="1"/>
  <c r="I39" i="1"/>
  <c r="H39" i="1"/>
  <c r="G39" i="1"/>
  <c r="F39" i="1"/>
  <c r="E39" i="1"/>
  <c r="D39" i="1"/>
  <c r="L38" i="1"/>
  <c r="K38" i="1"/>
  <c r="J38" i="1"/>
  <c r="I38" i="1"/>
  <c r="H38" i="1"/>
  <c r="G38" i="1"/>
  <c r="F38" i="1"/>
  <c r="E38" i="1"/>
  <c r="D38" i="1"/>
  <c r="L37" i="1"/>
  <c r="K37" i="1"/>
  <c r="J37" i="1"/>
  <c r="I37" i="1"/>
  <c r="H37" i="1"/>
  <c r="G37" i="1"/>
  <c r="F37" i="1"/>
  <c r="E37" i="1"/>
  <c r="D37" i="1"/>
  <c r="L36" i="1"/>
  <c r="K36" i="1"/>
  <c r="J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K34" i="1"/>
  <c r="J34" i="1"/>
  <c r="I34" i="1"/>
  <c r="H34" i="1"/>
  <c r="G34" i="1"/>
  <c r="F34" i="1"/>
  <c r="E34" i="1"/>
  <c r="D34" i="1"/>
  <c r="M34" i="1" s="1"/>
  <c r="L33" i="1"/>
  <c r="K33" i="1"/>
  <c r="J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L31" i="1"/>
  <c r="K31" i="1"/>
  <c r="J31" i="1"/>
  <c r="I31" i="1"/>
  <c r="H31" i="1"/>
  <c r="G31" i="1"/>
  <c r="F31" i="1"/>
  <c r="E31" i="1"/>
  <c r="D31" i="1"/>
  <c r="L30" i="1"/>
  <c r="K30" i="1"/>
  <c r="J30" i="1"/>
  <c r="I30" i="1"/>
  <c r="H30" i="1"/>
  <c r="G30" i="1"/>
  <c r="F30" i="1"/>
  <c r="E30" i="1"/>
  <c r="D30" i="1"/>
  <c r="L29" i="1"/>
  <c r="K29" i="1"/>
  <c r="J29" i="1"/>
  <c r="I29" i="1"/>
  <c r="H29" i="1"/>
  <c r="G29" i="1"/>
  <c r="F29" i="1"/>
  <c r="E29" i="1"/>
  <c r="D29" i="1"/>
  <c r="L28" i="1"/>
  <c r="K28" i="1"/>
  <c r="J28" i="1"/>
  <c r="I28" i="1"/>
  <c r="H28" i="1"/>
  <c r="G28" i="1"/>
  <c r="F28" i="1"/>
  <c r="E28" i="1"/>
  <c r="D28" i="1"/>
  <c r="L27" i="1"/>
  <c r="K27" i="1"/>
  <c r="J27" i="1"/>
  <c r="I27" i="1"/>
  <c r="H27" i="1"/>
  <c r="G27" i="1"/>
  <c r="F27" i="1"/>
  <c r="E27" i="1"/>
  <c r="D27" i="1"/>
  <c r="L26" i="1"/>
  <c r="K26" i="1"/>
  <c r="J26" i="1"/>
  <c r="I26" i="1"/>
  <c r="H26" i="1"/>
  <c r="G26" i="1"/>
  <c r="F26" i="1"/>
  <c r="E26" i="1"/>
  <c r="D26" i="1"/>
  <c r="L25" i="1"/>
  <c r="K25" i="1"/>
  <c r="J25" i="1"/>
  <c r="I25" i="1"/>
  <c r="H25" i="1"/>
  <c r="G25" i="1"/>
  <c r="F25" i="1"/>
  <c r="E25" i="1"/>
  <c r="D25" i="1"/>
  <c r="L24" i="1"/>
  <c r="K24" i="1"/>
  <c r="J24" i="1"/>
  <c r="I24" i="1"/>
  <c r="H24" i="1"/>
  <c r="G24" i="1"/>
  <c r="F24" i="1"/>
  <c r="E24" i="1"/>
  <c r="D24" i="1"/>
  <c r="L23" i="1"/>
  <c r="K23" i="1"/>
  <c r="J23" i="1"/>
  <c r="I23" i="1"/>
  <c r="H23" i="1"/>
  <c r="G23" i="1"/>
  <c r="F23" i="1"/>
  <c r="E23" i="1"/>
  <c r="D23" i="1"/>
  <c r="L22" i="1"/>
  <c r="K22" i="1"/>
  <c r="J22" i="1"/>
  <c r="I22" i="1"/>
  <c r="H22" i="1"/>
  <c r="G22" i="1"/>
  <c r="F22" i="1"/>
  <c r="E22" i="1"/>
  <c r="D22" i="1"/>
  <c r="L21" i="1"/>
  <c r="K21" i="1"/>
  <c r="J21" i="1"/>
  <c r="I21" i="1"/>
  <c r="H21" i="1"/>
  <c r="G21" i="1"/>
  <c r="F21" i="1"/>
  <c r="E21" i="1"/>
  <c r="D21" i="1"/>
  <c r="L20" i="1"/>
  <c r="K20" i="1"/>
  <c r="J20" i="1"/>
  <c r="I20" i="1"/>
  <c r="H20" i="1"/>
  <c r="G20" i="1"/>
  <c r="F20" i="1"/>
  <c r="E20" i="1"/>
  <c r="D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M18" i="1" s="1"/>
  <c r="L17" i="1"/>
  <c r="K17" i="1"/>
  <c r="J17" i="1"/>
  <c r="I17" i="1"/>
  <c r="H17" i="1"/>
  <c r="G17" i="1"/>
  <c r="F17" i="1"/>
  <c r="E17" i="1"/>
  <c r="D17" i="1"/>
  <c r="L16" i="1"/>
  <c r="K16" i="1"/>
  <c r="J16" i="1"/>
  <c r="I16" i="1"/>
  <c r="H16" i="1"/>
  <c r="G16" i="1"/>
  <c r="F16" i="1"/>
  <c r="E16" i="1"/>
  <c r="D16" i="1"/>
  <c r="L15" i="1"/>
  <c r="K15" i="1"/>
  <c r="J15" i="1"/>
  <c r="I15" i="1"/>
  <c r="H15" i="1"/>
  <c r="G15" i="1"/>
  <c r="F15" i="1"/>
  <c r="E15" i="1"/>
  <c r="D15" i="1"/>
  <c r="L14" i="1"/>
  <c r="K14" i="1"/>
  <c r="J14" i="1"/>
  <c r="I14" i="1"/>
  <c r="H14" i="1"/>
  <c r="G14" i="1"/>
  <c r="F14" i="1"/>
  <c r="E14" i="1"/>
  <c r="D14" i="1"/>
  <c r="L13" i="1"/>
  <c r="K13" i="1"/>
  <c r="J13" i="1"/>
  <c r="I13" i="1"/>
  <c r="H13" i="1"/>
  <c r="G13" i="1"/>
  <c r="F13" i="1"/>
  <c r="E13" i="1"/>
  <c r="D13" i="1"/>
  <c r="L12" i="1"/>
  <c r="K12" i="1"/>
  <c r="J12" i="1"/>
  <c r="I12" i="1"/>
  <c r="H12" i="1"/>
  <c r="G12" i="1"/>
  <c r="F12" i="1"/>
  <c r="E12" i="1"/>
  <c r="D12" i="1"/>
  <c r="L11" i="1"/>
  <c r="K11" i="1"/>
  <c r="J11" i="1"/>
  <c r="I11" i="1"/>
  <c r="H11" i="1"/>
  <c r="G11" i="1"/>
  <c r="F11" i="1"/>
  <c r="E11" i="1"/>
  <c r="D11" i="1"/>
  <c r="L10" i="1"/>
  <c r="L68" i="1" s="1"/>
  <c r="K10" i="1"/>
  <c r="J10" i="1"/>
  <c r="I10" i="1"/>
  <c r="H10" i="1"/>
  <c r="G10" i="1"/>
  <c r="F10" i="1"/>
  <c r="E10" i="1"/>
  <c r="D10" i="1"/>
  <c r="D68" i="1" s="1"/>
  <c r="E68" i="1" l="1"/>
  <c r="G68" i="1"/>
  <c r="M13" i="1"/>
  <c r="M21" i="1"/>
  <c r="M29" i="1"/>
  <c r="M37" i="1"/>
  <c r="M45" i="1"/>
  <c r="M14" i="1"/>
  <c r="M22" i="1"/>
  <c r="M30" i="1"/>
  <c r="M38" i="1"/>
  <c r="M46" i="1"/>
  <c r="M53" i="1"/>
  <c r="M54" i="1"/>
  <c r="M61" i="1"/>
  <c r="M62" i="1"/>
  <c r="H68" i="1"/>
  <c r="I68" i="1"/>
  <c r="M15" i="1"/>
  <c r="M23" i="1"/>
  <c r="M31" i="1"/>
  <c r="M39" i="1"/>
  <c r="M47" i="1"/>
  <c r="M55" i="1"/>
  <c r="M63" i="1"/>
  <c r="M16" i="1"/>
  <c r="M24" i="1"/>
  <c r="M32" i="1"/>
  <c r="M40" i="1"/>
  <c r="M48" i="1"/>
  <c r="M56" i="1"/>
  <c r="M64" i="1"/>
  <c r="J68" i="1"/>
  <c r="K68" i="1"/>
  <c r="M17" i="1"/>
  <c r="M25" i="1"/>
  <c r="M33" i="1"/>
  <c r="M41" i="1"/>
  <c r="M49" i="1"/>
  <c r="M26" i="1"/>
  <c r="M11" i="1"/>
  <c r="M19" i="1"/>
  <c r="M27" i="1"/>
  <c r="M35" i="1"/>
  <c r="M43" i="1"/>
  <c r="M51" i="1"/>
  <c r="M59" i="1"/>
  <c r="M67" i="1"/>
  <c r="F68" i="1"/>
  <c r="M12" i="1"/>
  <c r="M20" i="1"/>
  <c r="M28" i="1"/>
  <c r="M36" i="1"/>
  <c r="M44" i="1"/>
  <c r="M52" i="1"/>
  <c r="M60" i="1"/>
  <c r="M10" i="1"/>
  <c r="M68" i="1" l="1"/>
</calcChain>
</file>

<file path=xl/sharedStrings.xml><?xml version="1.0" encoding="utf-8"?>
<sst xmlns="http://schemas.openxmlformats.org/spreadsheetml/2006/main" count="87" uniqueCount="82">
  <si>
    <t>GOBIERNO DEL ESTADO DE ZACATECAS</t>
  </si>
  <si>
    <t>SECRETARÍA DE FINANZAS</t>
  </si>
  <si>
    <t>SUBSECRETARÍA DE EGRESOS</t>
  </si>
  <si>
    <t>DIRECCIÓN DE CONTABILIDAD</t>
  </si>
  <si>
    <t>IMPORTE TRANSFERIDO A LOS MUNICIPIOS EN  SEPTIEMBRE DEL AÑO 2018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</si>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</sst>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9">
    <font>
      <sz val="10"/>
      <name val="Arial"/>
    </font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2" fillId="2" borderId="5" xfId="0" applyFont="1" applyFill="1" applyBorder="1"/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7" fillId="5" borderId="10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3" fillId="0" borderId="12" xfId="0" applyFont="1" applyBorder="1" applyProtection="1">
      <protection locked="0"/>
    </xf>
    <xf numFmtId="4" fontId="3" fillId="0" borderId="13" xfId="1" applyNumberFormat="1" applyFont="1" applyBorder="1" applyProtection="1">
      <protection locked="0"/>
    </xf>
    <xf numFmtId="4" fontId="3" fillId="0" borderId="0" xfId="0" applyNumberFormat="1" applyFont="1"/>
    <xf numFmtId="164" fontId="3" fillId="0" borderId="13" xfId="0" applyNumberFormat="1" applyFont="1" applyBorder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0" fontId="3" fillId="0" borderId="10" xfId="0" applyFont="1" applyBorder="1" applyAlignment="1">
      <alignment horizontal="center"/>
    </xf>
    <xf numFmtId="4" fontId="3" fillId="0" borderId="10" xfId="1" applyNumberFormat="1" applyFont="1" applyBorder="1" applyProtection="1">
      <protection locked="0"/>
    </xf>
    <xf numFmtId="4" fontId="3" fillId="0" borderId="14" xfId="0" applyNumberFormat="1" applyFont="1" applyBorder="1"/>
    <xf numFmtId="164" fontId="3" fillId="0" borderId="10" xfId="0" applyNumberFormat="1" applyFont="1" applyBorder="1"/>
    <xf numFmtId="0" fontId="2" fillId="0" borderId="10" xfId="0" applyFont="1" applyBorder="1"/>
    <xf numFmtId="0" fontId="3" fillId="0" borderId="10" xfId="0" applyFont="1" applyBorder="1"/>
    <xf numFmtId="164" fontId="0" fillId="0" borderId="0" xfId="0" applyNumberFormat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</cellXfs>
  <cellStyles count="4">
    <cellStyle name="Euro" xfId="2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1</xdr:row>
      <xdr:rowOff>28575</xdr:rowOff>
    </xdr:from>
    <xdr:to>
      <xdr:col>2</xdr:col>
      <xdr:colOff>1171575</xdr:colOff>
      <xdr:row>5</xdr:row>
      <xdr:rowOff>123825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3350"/>
          <a:ext cx="714375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%20aju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BANCOS (2018-21)"/>
      <sheetName val="AUTORIAJUSTES MAR "/>
      <sheetName val="AUTORIAJUSTES EST"/>
      <sheetName val="AUTORIAJUSTES EST (2)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GAS"/>
      <sheetName val="ampliaciones GAS (2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 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  <sheetName val="ampliaciones FM (2)"/>
      <sheetName val="ampliaciones FG (2)"/>
      <sheetName val="ampliaciones FG (3)"/>
      <sheetName val="ampliaciones FG (4)"/>
      <sheetName val="PAGOSIEPS SIIF "/>
    </sheetNames>
    <sheetDataSet>
      <sheetData sheetId="0">
        <row r="10">
          <cell r="G10">
            <v>707940</v>
          </cell>
          <cell r="L10">
            <v>659286</v>
          </cell>
        </row>
        <row r="11">
          <cell r="L11">
            <v>554273</v>
          </cell>
        </row>
        <row r="12">
          <cell r="L12">
            <v>435949</v>
          </cell>
        </row>
        <row r="13">
          <cell r="L13">
            <v>509678</v>
          </cell>
        </row>
        <row r="14">
          <cell r="L14">
            <v>3099123</v>
          </cell>
        </row>
        <row r="15">
          <cell r="L15">
            <v>713452</v>
          </cell>
        </row>
        <row r="16">
          <cell r="L16">
            <v>1402182</v>
          </cell>
        </row>
        <row r="17">
          <cell r="L17">
            <v>913723</v>
          </cell>
        </row>
        <row r="18">
          <cell r="L18">
            <v>1383400</v>
          </cell>
        </row>
        <row r="19">
          <cell r="L19">
            <v>343224</v>
          </cell>
        </row>
        <row r="20">
          <cell r="L20">
            <v>408163</v>
          </cell>
        </row>
        <row r="21">
          <cell r="L21">
            <v>14469183</v>
          </cell>
        </row>
        <row r="22">
          <cell r="L22">
            <v>863592</v>
          </cell>
        </row>
        <row r="23">
          <cell r="L23">
            <v>570936</v>
          </cell>
        </row>
        <row r="24">
          <cell r="L24">
            <v>2390560</v>
          </cell>
        </row>
        <row r="25">
          <cell r="L25">
            <v>1536920</v>
          </cell>
        </row>
        <row r="26">
          <cell r="L26">
            <v>12507873</v>
          </cell>
        </row>
        <row r="27">
          <cell r="L27">
            <v>596305</v>
          </cell>
        </row>
        <row r="28">
          <cell r="L28">
            <v>2276836</v>
          </cell>
        </row>
        <row r="29">
          <cell r="L29">
            <v>5065131</v>
          </cell>
        </row>
        <row r="30">
          <cell r="L30">
            <v>682936</v>
          </cell>
        </row>
        <row r="31">
          <cell r="L31">
            <v>1538165</v>
          </cell>
        </row>
        <row r="32">
          <cell r="L32">
            <v>1376351</v>
          </cell>
        </row>
        <row r="33">
          <cell r="L33">
            <v>2872571</v>
          </cell>
        </row>
        <row r="34">
          <cell r="L34">
            <v>951554</v>
          </cell>
        </row>
        <row r="35">
          <cell r="L35">
            <v>4140647</v>
          </cell>
        </row>
        <row r="36">
          <cell r="L36">
            <v>645695</v>
          </cell>
        </row>
        <row r="37">
          <cell r="L37">
            <v>452368</v>
          </cell>
        </row>
        <row r="38">
          <cell r="L38">
            <v>1699201</v>
          </cell>
        </row>
        <row r="39">
          <cell r="L39">
            <v>397763</v>
          </cell>
        </row>
        <row r="40">
          <cell r="L40">
            <v>1199783</v>
          </cell>
        </row>
        <row r="41">
          <cell r="L41">
            <v>1098075</v>
          </cell>
        </row>
        <row r="42">
          <cell r="L42">
            <v>654640</v>
          </cell>
        </row>
        <row r="43">
          <cell r="L43">
            <v>2710879</v>
          </cell>
        </row>
        <row r="44">
          <cell r="L44">
            <v>1156132</v>
          </cell>
        </row>
        <row r="45">
          <cell r="L45">
            <v>2798176</v>
          </cell>
        </row>
        <row r="46">
          <cell r="L46">
            <v>1242088</v>
          </cell>
        </row>
        <row r="47">
          <cell r="L47">
            <v>4884720</v>
          </cell>
        </row>
        <row r="48">
          <cell r="L48">
            <v>4245576</v>
          </cell>
        </row>
        <row r="49">
          <cell r="L49">
            <v>1681727</v>
          </cell>
        </row>
        <row r="50">
          <cell r="L50">
            <v>416749</v>
          </cell>
        </row>
        <row r="51">
          <cell r="L51">
            <v>4621951</v>
          </cell>
        </row>
        <row r="52">
          <cell r="L52">
            <v>276594</v>
          </cell>
        </row>
        <row r="53">
          <cell r="L53">
            <v>1277570</v>
          </cell>
        </row>
        <row r="54">
          <cell r="L54">
            <v>897529</v>
          </cell>
        </row>
        <row r="55">
          <cell r="L55">
            <v>875750</v>
          </cell>
        </row>
        <row r="56">
          <cell r="L56">
            <v>687864</v>
          </cell>
        </row>
        <row r="57">
          <cell r="L57">
            <v>2235647</v>
          </cell>
        </row>
        <row r="58">
          <cell r="L58">
            <v>1160746</v>
          </cell>
        </row>
        <row r="59">
          <cell r="L59">
            <v>430326</v>
          </cell>
        </row>
        <row r="60">
          <cell r="L60">
            <v>3846334</v>
          </cell>
        </row>
        <row r="61">
          <cell r="L61">
            <v>768252</v>
          </cell>
        </row>
        <row r="62">
          <cell r="L62">
            <v>3305903</v>
          </cell>
        </row>
        <row r="63">
          <cell r="L63">
            <v>1349770</v>
          </cell>
        </row>
        <row r="64">
          <cell r="L64">
            <v>955851</v>
          </cell>
        </row>
        <row r="65">
          <cell r="L65">
            <v>1322495</v>
          </cell>
        </row>
        <row r="66">
          <cell r="L66">
            <v>2508696</v>
          </cell>
        </row>
        <row r="67">
          <cell r="L67">
            <v>10707832</v>
          </cell>
        </row>
        <row r="74">
          <cell r="L74">
            <v>395700</v>
          </cell>
        </row>
        <row r="75">
          <cell r="L75">
            <v>332672</v>
          </cell>
        </row>
        <row r="76">
          <cell r="L76">
            <v>261655</v>
          </cell>
        </row>
        <row r="77">
          <cell r="L77">
            <v>305906</v>
          </cell>
        </row>
        <row r="78">
          <cell r="L78">
            <v>1860079</v>
          </cell>
        </row>
        <row r="79">
          <cell r="L79">
            <v>428211</v>
          </cell>
        </row>
        <row r="80">
          <cell r="L80">
            <v>841583</v>
          </cell>
        </row>
        <row r="81">
          <cell r="L81">
            <v>548412</v>
          </cell>
        </row>
        <row r="82">
          <cell r="L82">
            <v>830310</v>
          </cell>
        </row>
        <row r="83">
          <cell r="L83">
            <v>206002</v>
          </cell>
        </row>
        <row r="84">
          <cell r="L84">
            <v>244977</v>
          </cell>
        </row>
        <row r="85">
          <cell r="L85">
            <v>8684335</v>
          </cell>
        </row>
        <row r="86">
          <cell r="L86">
            <v>518324</v>
          </cell>
        </row>
        <row r="87">
          <cell r="L87">
            <v>342673</v>
          </cell>
        </row>
        <row r="88">
          <cell r="L88">
            <v>1434803</v>
          </cell>
        </row>
        <row r="89">
          <cell r="L89">
            <v>922452</v>
          </cell>
        </row>
        <row r="90">
          <cell r="L90">
            <v>7507166</v>
          </cell>
        </row>
        <row r="91">
          <cell r="L91">
            <v>357899</v>
          </cell>
        </row>
        <row r="92">
          <cell r="L92">
            <v>1366546</v>
          </cell>
        </row>
        <row r="93">
          <cell r="L93">
            <v>3040068</v>
          </cell>
        </row>
        <row r="94">
          <cell r="L94">
            <v>409895</v>
          </cell>
        </row>
        <row r="95">
          <cell r="L95">
            <v>923199</v>
          </cell>
        </row>
        <row r="96">
          <cell r="L96">
            <v>826079</v>
          </cell>
        </row>
        <row r="97">
          <cell r="L97">
            <v>1724104</v>
          </cell>
        </row>
        <row r="98">
          <cell r="L98">
            <v>571118</v>
          </cell>
        </row>
        <row r="99">
          <cell r="L99">
            <v>2485197</v>
          </cell>
        </row>
        <row r="100">
          <cell r="L100">
            <v>387543</v>
          </cell>
        </row>
        <row r="101">
          <cell r="L101">
            <v>271509</v>
          </cell>
        </row>
        <row r="102">
          <cell r="L102">
            <v>1019852</v>
          </cell>
        </row>
        <row r="103">
          <cell r="L103">
            <v>238735</v>
          </cell>
        </row>
        <row r="104">
          <cell r="L104">
            <v>720104</v>
          </cell>
        </row>
        <row r="105">
          <cell r="L105">
            <v>659059</v>
          </cell>
        </row>
        <row r="106">
          <cell r="L106">
            <v>392912</v>
          </cell>
        </row>
        <row r="107">
          <cell r="L107">
            <v>1627057</v>
          </cell>
        </row>
        <row r="108">
          <cell r="L108">
            <v>693905</v>
          </cell>
        </row>
        <row r="109">
          <cell r="L109">
            <v>1679452</v>
          </cell>
        </row>
        <row r="110">
          <cell r="L110">
            <v>745495</v>
          </cell>
        </row>
        <row r="111">
          <cell r="L111">
            <v>2931786</v>
          </cell>
        </row>
        <row r="112">
          <cell r="L112">
            <v>2548174</v>
          </cell>
        </row>
        <row r="113">
          <cell r="L113">
            <v>1009364</v>
          </cell>
        </row>
        <row r="114">
          <cell r="L114">
            <v>250131</v>
          </cell>
        </row>
        <row r="115">
          <cell r="L115">
            <v>2774073</v>
          </cell>
        </row>
        <row r="116">
          <cell r="L116">
            <v>166010</v>
          </cell>
        </row>
        <row r="117">
          <cell r="L117">
            <v>766791</v>
          </cell>
        </row>
        <row r="118">
          <cell r="L118">
            <v>538693</v>
          </cell>
        </row>
        <row r="119">
          <cell r="L119">
            <v>525621</v>
          </cell>
        </row>
        <row r="120">
          <cell r="L120">
            <v>412853</v>
          </cell>
        </row>
        <row r="121">
          <cell r="L121">
            <v>1341825</v>
          </cell>
        </row>
        <row r="122">
          <cell r="L122">
            <v>696674</v>
          </cell>
        </row>
        <row r="123">
          <cell r="L123">
            <v>258280</v>
          </cell>
        </row>
        <row r="124">
          <cell r="L124">
            <v>2308552</v>
          </cell>
        </row>
        <row r="125">
          <cell r="L125">
            <v>461101</v>
          </cell>
        </row>
        <row r="126">
          <cell r="L126">
            <v>1984188</v>
          </cell>
        </row>
        <row r="127">
          <cell r="L127">
            <v>810126</v>
          </cell>
        </row>
        <row r="128">
          <cell r="L128">
            <v>573697</v>
          </cell>
        </row>
        <row r="129">
          <cell r="L129">
            <v>793755</v>
          </cell>
        </row>
        <row r="130">
          <cell r="L130">
            <v>1505707</v>
          </cell>
        </row>
        <row r="131">
          <cell r="L131">
            <v>6426793</v>
          </cell>
        </row>
        <row r="138">
          <cell r="L138">
            <v>20900</v>
          </cell>
        </row>
        <row r="139">
          <cell r="L139">
            <v>17571</v>
          </cell>
        </row>
        <row r="140">
          <cell r="L140">
            <v>13820</v>
          </cell>
        </row>
        <row r="141">
          <cell r="L141">
            <v>16158</v>
          </cell>
        </row>
        <row r="142">
          <cell r="L142">
            <v>98247</v>
          </cell>
        </row>
        <row r="143">
          <cell r="L143">
            <v>22618</v>
          </cell>
        </row>
        <row r="144">
          <cell r="L144">
            <v>44452</v>
          </cell>
        </row>
        <row r="145">
          <cell r="L145">
            <v>28967</v>
          </cell>
        </row>
        <row r="146">
          <cell r="L146">
            <v>43856</v>
          </cell>
        </row>
        <row r="147">
          <cell r="L147">
            <v>10881</v>
          </cell>
        </row>
        <row r="148">
          <cell r="L148">
            <v>12939</v>
          </cell>
        </row>
        <row r="149">
          <cell r="L149">
            <v>458698</v>
          </cell>
        </row>
        <row r="150">
          <cell r="L150">
            <v>27377</v>
          </cell>
        </row>
        <row r="151">
          <cell r="L151">
            <v>18100</v>
          </cell>
        </row>
        <row r="152">
          <cell r="L152">
            <v>75785</v>
          </cell>
        </row>
        <row r="153">
          <cell r="L153">
            <v>48723</v>
          </cell>
        </row>
        <row r="154">
          <cell r="L154">
            <v>396521</v>
          </cell>
        </row>
        <row r="155">
          <cell r="L155">
            <v>18904</v>
          </cell>
        </row>
        <row r="156">
          <cell r="L156">
            <v>72180</v>
          </cell>
        </row>
        <row r="157">
          <cell r="L157">
            <v>160573</v>
          </cell>
        </row>
        <row r="158">
          <cell r="L158">
            <v>21650</v>
          </cell>
        </row>
        <row r="159">
          <cell r="L159">
            <v>48762</v>
          </cell>
        </row>
        <row r="160">
          <cell r="L160">
            <v>43633</v>
          </cell>
        </row>
        <row r="161">
          <cell r="L161">
            <v>91065</v>
          </cell>
        </row>
        <row r="162">
          <cell r="L162">
            <v>30166</v>
          </cell>
        </row>
        <row r="163">
          <cell r="L163">
            <v>131266</v>
          </cell>
        </row>
        <row r="164">
          <cell r="L164">
            <v>20470</v>
          </cell>
        </row>
        <row r="165">
          <cell r="L165">
            <v>14341</v>
          </cell>
        </row>
        <row r="166">
          <cell r="L166">
            <v>53868</v>
          </cell>
        </row>
        <row r="167">
          <cell r="L167">
            <v>12610</v>
          </cell>
        </row>
        <row r="168">
          <cell r="L168">
            <v>38035</v>
          </cell>
        </row>
        <row r="169">
          <cell r="L169">
            <v>34811</v>
          </cell>
        </row>
        <row r="170">
          <cell r="L170">
            <v>20753</v>
          </cell>
        </row>
        <row r="171">
          <cell r="L171">
            <v>85939</v>
          </cell>
        </row>
        <row r="172">
          <cell r="L172">
            <v>36651</v>
          </cell>
        </row>
        <row r="173">
          <cell r="L173">
            <v>88707</v>
          </cell>
        </row>
        <row r="174">
          <cell r="L174">
            <v>39376</v>
          </cell>
        </row>
        <row r="175">
          <cell r="L175">
            <v>154854</v>
          </cell>
        </row>
        <row r="176">
          <cell r="L176">
            <v>134592</v>
          </cell>
        </row>
        <row r="177">
          <cell r="L177">
            <v>53314</v>
          </cell>
        </row>
        <row r="178">
          <cell r="L178">
            <v>13212</v>
          </cell>
        </row>
        <row r="179">
          <cell r="L179">
            <v>146524</v>
          </cell>
        </row>
        <row r="180">
          <cell r="L180">
            <v>8768</v>
          </cell>
        </row>
        <row r="181">
          <cell r="L181">
            <v>40501</v>
          </cell>
        </row>
        <row r="182">
          <cell r="L182">
            <v>28453</v>
          </cell>
        </row>
        <row r="183">
          <cell r="L183">
            <v>27763</v>
          </cell>
        </row>
        <row r="184">
          <cell r="L184">
            <v>21806</v>
          </cell>
        </row>
        <row r="185">
          <cell r="L185">
            <v>70874</v>
          </cell>
        </row>
        <row r="186">
          <cell r="L186">
            <v>36798</v>
          </cell>
        </row>
        <row r="187">
          <cell r="L187">
            <v>13642</v>
          </cell>
        </row>
        <row r="188">
          <cell r="L188">
            <v>121935</v>
          </cell>
        </row>
        <row r="189">
          <cell r="L189">
            <v>24355</v>
          </cell>
        </row>
        <row r="190">
          <cell r="L190">
            <v>104803</v>
          </cell>
        </row>
        <row r="191">
          <cell r="L191">
            <v>42790</v>
          </cell>
        </row>
        <row r="192">
          <cell r="L192">
            <v>30302</v>
          </cell>
        </row>
        <row r="193">
          <cell r="L193">
            <v>41925</v>
          </cell>
        </row>
        <row r="194">
          <cell r="L194">
            <v>79530</v>
          </cell>
        </row>
        <row r="195">
          <cell r="L195">
            <v>339456</v>
          </cell>
        </row>
        <row r="202">
          <cell r="L202">
            <v>2723</v>
          </cell>
        </row>
        <row r="203">
          <cell r="L203">
            <v>2289</v>
          </cell>
        </row>
        <row r="204">
          <cell r="L204">
            <v>1800</v>
          </cell>
        </row>
        <row r="205">
          <cell r="L205">
            <v>2105</v>
          </cell>
        </row>
        <row r="206">
          <cell r="L206">
            <v>12799</v>
          </cell>
        </row>
        <row r="207">
          <cell r="L207">
            <v>2946</v>
          </cell>
        </row>
        <row r="208">
          <cell r="L208">
            <v>5791</v>
          </cell>
        </row>
        <row r="209">
          <cell r="L209">
            <v>3774</v>
          </cell>
        </row>
        <row r="210">
          <cell r="L210">
            <v>5713</v>
          </cell>
        </row>
        <row r="211">
          <cell r="L211">
            <v>1417</v>
          </cell>
        </row>
        <row r="212">
          <cell r="L212">
            <v>1686</v>
          </cell>
        </row>
        <row r="213">
          <cell r="L213">
            <v>59756</v>
          </cell>
        </row>
        <row r="214">
          <cell r="L214">
            <v>3567</v>
          </cell>
        </row>
        <row r="215">
          <cell r="L215">
            <v>2358</v>
          </cell>
        </row>
        <row r="216">
          <cell r="L216">
            <v>9873</v>
          </cell>
        </row>
        <row r="217">
          <cell r="L217">
            <v>6347</v>
          </cell>
        </row>
        <row r="218">
          <cell r="L218">
            <v>51656</v>
          </cell>
        </row>
        <row r="219">
          <cell r="L219">
            <v>2463</v>
          </cell>
        </row>
        <row r="220">
          <cell r="L220">
            <v>9403</v>
          </cell>
        </row>
        <row r="221">
          <cell r="L221">
            <v>20918</v>
          </cell>
        </row>
        <row r="222">
          <cell r="L222">
            <v>2820</v>
          </cell>
        </row>
        <row r="223">
          <cell r="L223">
            <v>6352</v>
          </cell>
        </row>
        <row r="224">
          <cell r="L224">
            <v>5684</v>
          </cell>
        </row>
        <row r="225">
          <cell r="L225">
            <v>11863</v>
          </cell>
        </row>
        <row r="226">
          <cell r="L226">
            <v>3930</v>
          </cell>
        </row>
        <row r="227">
          <cell r="L227">
            <v>17100</v>
          </cell>
        </row>
        <row r="228">
          <cell r="L228">
            <v>2667</v>
          </cell>
        </row>
        <row r="229">
          <cell r="L229">
            <v>1868</v>
          </cell>
        </row>
        <row r="230">
          <cell r="L230">
            <v>7017</v>
          </cell>
        </row>
        <row r="231">
          <cell r="L231">
            <v>1643</v>
          </cell>
        </row>
        <row r="232">
          <cell r="L232">
            <v>4955</v>
          </cell>
        </row>
        <row r="233">
          <cell r="L233">
            <v>4535</v>
          </cell>
        </row>
        <row r="234">
          <cell r="L234">
            <v>2704</v>
          </cell>
        </row>
        <row r="235">
          <cell r="L235">
            <v>11196</v>
          </cell>
        </row>
        <row r="236">
          <cell r="L236">
            <v>4775</v>
          </cell>
        </row>
        <row r="237">
          <cell r="L237">
            <v>11556</v>
          </cell>
        </row>
        <row r="238">
          <cell r="L238">
            <v>5130</v>
          </cell>
        </row>
        <row r="239">
          <cell r="L239">
            <v>20173</v>
          </cell>
        </row>
        <row r="240">
          <cell r="L240">
            <v>17534</v>
          </cell>
        </row>
        <row r="241">
          <cell r="L241">
            <v>6945</v>
          </cell>
        </row>
        <row r="242">
          <cell r="L242">
            <v>1721</v>
          </cell>
        </row>
        <row r="243">
          <cell r="L243">
            <v>19088</v>
          </cell>
        </row>
        <row r="244">
          <cell r="L244">
            <v>1142</v>
          </cell>
        </row>
        <row r="245">
          <cell r="L245">
            <v>5276</v>
          </cell>
        </row>
        <row r="246">
          <cell r="L246">
            <v>3707</v>
          </cell>
        </row>
        <row r="247">
          <cell r="L247">
            <v>3617</v>
          </cell>
        </row>
        <row r="248">
          <cell r="L248">
            <v>2841</v>
          </cell>
        </row>
        <row r="249">
          <cell r="L249">
            <v>9233</v>
          </cell>
        </row>
        <row r="250">
          <cell r="L250">
            <v>4794</v>
          </cell>
        </row>
        <row r="251">
          <cell r="L251">
            <v>1777</v>
          </cell>
        </row>
        <row r="252">
          <cell r="L252">
            <v>15885</v>
          </cell>
        </row>
        <row r="253">
          <cell r="L253">
            <v>3173</v>
          </cell>
        </row>
        <row r="254">
          <cell r="L254">
            <v>13653</v>
          </cell>
        </row>
        <row r="255">
          <cell r="L255">
            <v>5574</v>
          </cell>
        </row>
        <row r="256">
          <cell r="L256">
            <v>3948</v>
          </cell>
        </row>
        <row r="257">
          <cell r="L257">
            <v>5462</v>
          </cell>
        </row>
        <row r="258">
          <cell r="L258">
            <v>10361</v>
          </cell>
        </row>
        <row r="259">
          <cell r="L259">
            <v>44221</v>
          </cell>
        </row>
        <row r="266">
          <cell r="L266">
            <v>22566</v>
          </cell>
        </row>
        <row r="267">
          <cell r="L267">
            <v>18971</v>
          </cell>
        </row>
        <row r="268">
          <cell r="L268">
            <v>14921</v>
          </cell>
        </row>
        <row r="269">
          <cell r="L269">
            <v>17445</v>
          </cell>
        </row>
        <row r="270">
          <cell r="L270">
            <v>106075</v>
          </cell>
        </row>
        <row r="271">
          <cell r="L271">
            <v>24420</v>
          </cell>
        </row>
        <row r="272">
          <cell r="L272">
            <v>47993</v>
          </cell>
        </row>
        <row r="273">
          <cell r="L273">
            <v>31274</v>
          </cell>
        </row>
        <row r="274">
          <cell r="L274">
            <v>47350</v>
          </cell>
        </row>
        <row r="275">
          <cell r="L275">
            <v>11748</v>
          </cell>
        </row>
        <row r="276">
          <cell r="L276">
            <v>13970</v>
          </cell>
        </row>
        <row r="277">
          <cell r="L277">
            <v>495242</v>
          </cell>
        </row>
        <row r="278">
          <cell r="L278">
            <v>29558</v>
          </cell>
        </row>
        <row r="279">
          <cell r="L279">
            <v>19542</v>
          </cell>
        </row>
        <row r="280">
          <cell r="L280">
            <v>81823</v>
          </cell>
        </row>
        <row r="281">
          <cell r="L281">
            <v>52605</v>
          </cell>
        </row>
        <row r="282">
          <cell r="L282">
            <v>428111</v>
          </cell>
        </row>
        <row r="283">
          <cell r="L283">
            <v>20410</v>
          </cell>
        </row>
        <row r="284">
          <cell r="L284">
            <v>77930</v>
          </cell>
        </row>
        <row r="285">
          <cell r="L285">
            <v>173366</v>
          </cell>
        </row>
        <row r="286">
          <cell r="L286">
            <v>23375</v>
          </cell>
        </row>
        <row r="287">
          <cell r="L287">
            <v>52647</v>
          </cell>
        </row>
        <row r="288">
          <cell r="L288">
            <v>47109</v>
          </cell>
        </row>
        <row r="289">
          <cell r="L289">
            <v>98320</v>
          </cell>
        </row>
        <row r="290">
          <cell r="L290">
            <v>32569</v>
          </cell>
        </row>
        <row r="291">
          <cell r="L291">
            <v>141723</v>
          </cell>
        </row>
        <row r="292">
          <cell r="L292">
            <v>22100</v>
          </cell>
        </row>
        <row r="293">
          <cell r="L293">
            <v>15483</v>
          </cell>
        </row>
        <row r="294">
          <cell r="L294">
            <v>58159</v>
          </cell>
        </row>
        <row r="295">
          <cell r="L295">
            <v>13614</v>
          </cell>
        </row>
        <row r="296">
          <cell r="L296">
            <v>41065</v>
          </cell>
        </row>
        <row r="297">
          <cell r="L297">
            <v>37584</v>
          </cell>
        </row>
        <row r="298">
          <cell r="L298">
            <v>22407</v>
          </cell>
        </row>
        <row r="299">
          <cell r="L299">
            <v>92786</v>
          </cell>
        </row>
        <row r="300">
          <cell r="L300">
            <v>39571</v>
          </cell>
        </row>
        <row r="301">
          <cell r="L301">
            <v>95774</v>
          </cell>
        </row>
        <row r="302">
          <cell r="L302">
            <v>42513</v>
          </cell>
        </row>
        <row r="303">
          <cell r="L303">
            <v>167191</v>
          </cell>
        </row>
        <row r="304">
          <cell r="L304">
            <v>145315</v>
          </cell>
        </row>
        <row r="305">
          <cell r="L305">
            <v>57561</v>
          </cell>
        </row>
        <row r="306">
          <cell r="L306">
            <v>14264</v>
          </cell>
        </row>
        <row r="307">
          <cell r="L307">
            <v>158197</v>
          </cell>
        </row>
        <row r="308">
          <cell r="L308">
            <v>9467</v>
          </cell>
        </row>
        <row r="309">
          <cell r="L309">
            <v>43728</v>
          </cell>
        </row>
        <row r="310">
          <cell r="L310">
            <v>30720</v>
          </cell>
        </row>
        <row r="311">
          <cell r="L311">
            <v>29975</v>
          </cell>
        </row>
        <row r="312">
          <cell r="L312">
            <v>23544</v>
          </cell>
        </row>
        <row r="313">
          <cell r="L313">
            <v>76520</v>
          </cell>
        </row>
        <row r="314">
          <cell r="L314">
            <v>39729</v>
          </cell>
        </row>
        <row r="315">
          <cell r="L315">
            <v>14729</v>
          </cell>
        </row>
        <row r="316">
          <cell r="L316">
            <v>131650</v>
          </cell>
        </row>
        <row r="317">
          <cell r="L317">
            <v>26295</v>
          </cell>
        </row>
        <row r="318">
          <cell r="L318">
            <v>113152</v>
          </cell>
        </row>
        <row r="319">
          <cell r="L319">
            <v>46199</v>
          </cell>
        </row>
        <row r="320">
          <cell r="L320">
            <v>32716</v>
          </cell>
        </row>
        <row r="321">
          <cell r="L321">
            <v>45265</v>
          </cell>
        </row>
        <row r="322">
          <cell r="L322">
            <v>85866</v>
          </cell>
        </row>
        <row r="323">
          <cell r="L323">
            <v>366504</v>
          </cell>
        </row>
        <row r="330">
          <cell r="L330">
            <v>11724</v>
          </cell>
        </row>
        <row r="331">
          <cell r="L331">
            <v>9856</v>
          </cell>
        </row>
        <row r="332">
          <cell r="L332">
            <v>7752</v>
          </cell>
        </row>
        <row r="333">
          <cell r="L333">
            <v>9063</v>
          </cell>
        </row>
        <row r="334">
          <cell r="L334">
            <v>55111</v>
          </cell>
        </row>
        <row r="335">
          <cell r="L335">
            <v>12687</v>
          </cell>
        </row>
        <row r="336">
          <cell r="L336">
            <v>24934</v>
          </cell>
        </row>
        <row r="337">
          <cell r="L337">
            <v>16248</v>
          </cell>
        </row>
        <row r="338">
          <cell r="L338">
            <v>24600</v>
          </cell>
        </row>
        <row r="339">
          <cell r="L339">
            <v>6103</v>
          </cell>
        </row>
        <row r="340">
          <cell r="L340">
            <v>7258</v>
          </cell>
        </row>
        <row r="341">
          <cell r="L341">
            <v>257300</v>
          </cell>
        </row>
        <row r="342">
          <cell r="L342">
            <v>15357</v>
          </cell>
        </row>
        <row r="343">
          <cell r="L343">
            <v>10153</v>
          </cell>
        </row>
        <row r="344">
          <cell r="L344">
            <v>42510</v>
          </cell>
        </row>
        <row r="345">
          <cell r="L345">
            <v>27330</v>
          </cell>
        </row>
        <row r="346">
          <cell r="L346">
            <v>222423</v>
          </cell>
        </row>
        <row r="347">
          <cell r="L347">
            <v>10604</v>
          </cell>
        </row>
        <row r="348">
          <cell r="L348">
            <v>40488</v>
          </cell>
        </row>
        <row r="349">
          <cell r="L349">
            <v>90071</v>
          </cell>
        </row>
        <row r="350">
          <cell r="L350">
            <v>12144</v>
          </cell>
        </row>
        <row r="351">
          <cell r="L351">
            <v>27353</v>
          </cell>
        </row>
        <row r="352">
          <cell r="L352">
            <v>24475</v>
          </cell>
        </row>
        <row r="353">
          <cell r="L353">
            <v>51082</v>
          </cell>
        </row>
        <row r="354">
          <cell r="L354">
            <v>16921</v>
          </cell>
        </row>
        <row r="355">
          <cell r="L355">
            <v>73632</v>
          </cell>
        </row>
        <row r="356">
          <cell r="L356">
            <v>11482</v>
          </cell>
        </row>
        <row r="357">
          <cell r="L357">
            <v>8044</v>
          </cell>
        </row>
        <row r="358">
          <cell r="L358">
            <v>30216</v>
          </cell>
        </row>
        <row r="359">
          <cell r="L359">
            <v>7073</v>
          </cell>
        </row>
        <row r="360">
          <cell r="L360">
            <v>21335</v>
          </cell>
        </row>
        <row r="361">
          <cell r="L361">
            <v>19526</v>
          </cell>
        </row>
        <row r="362">
          <cell r="L362">
            <v>11641</v>
          </cell>
        </row>
        <row r="363">
          <cell r="L363">
            <v>48207</v>
          </cell>
        </row>
        <row r="364">
          <cell r="L364">
            <v>20559</v>
          </cell>
        </row>
        <row r="365">
          <cell r="L365">
            <v>49759</v>
          </cell>
        </row>
        <row r="366">
          <cell r="L366">
            <v>22088</v>
          </cell>
        </row>
        <row r="367">
          <cell r="L367">
            <v>86863</v>
          </cell>
        </row>
        <row r="368">
          <cell r="L368">
            <v>75497</v>
          </cell>
        </row>
        <row r="369">
          <cell r="L369">
            <v>29906</v>
          </cell>
        </row>
        <row r="370">
          <cell r="L370">
            <v>7411</v>
          </cell>
        </row>
        <row r="371">
          <cell r="L371">
            <v>82190</v>
          </cell>
        </row>
        <row r="372">
          <cell r="L372">
            <v>4919</v>
          </cell>
        </row>
        <row r="373">
          <cell r="L373">
            <v>22719</v>
          </cell>
        </row>
        <row r="374">
          <cell r="L374">
            <v>15960</v>
          </cell>
        </row>
        <row r="375">
          <cell r="L375">
            <v>15573</v>
          </cell>
        </row>
        <row r="376">
          <cell r="L376">
            <v>12232</v>
          </cell>
        </row>
        <row r="377">
          <cell r="L377">
            <v>39756</v>
          </cell>
        </row>
        <row r="378">
          <cell r="L378">
            <v>20641</v>
          </cell>
        </row>
        <row r="379">
          <cell r="L379">
            <v>7652</v>
          </cell>
        </row>
        <row r="380">
          <cell r="L380">
            <v>68398</v>
          </cell>
        </row>
        <row r="381">
          <cell r="L381">
            <v>13662</v>
          </cell>
        </row>
        <row r="382">
          <cell r="L382">
            <v>58788</v>
          </cell>
        </row>
        <row r="383">
          <cell r="L383">
            <v>24002</v>
          </cell>
        </row>
        <row r="384">
          <cell r="L384">
            <v>16998</v>
          </cell>
        </row>
        <row r="385">
          <cell r="L385">
            <v>23517</v>
          </cell>
        </row>
        <row r="386">
          <cell r="L386">
            <v>44611</v>
          </cell>
        </row>
        <row r="387">
          <cell r="L387">
            <v>190416</v>
          </cell>
        </row>
        <row r="394">
          <cell r="L394">
            <v>19952</v>
          </cell>
        </row>
        <row r="395">
          <cell r="L395">
            <v>15533</v>
          </cell>
        </row>
        <row r="396">
          <cell r="L396">
            <v>7957</v>
          </cell>
        </row>
        <row r="397">
          <cell r="L397">
            <v>13081</v>
          </cell>
        </row>
        <row r="398">
          <cell r="L398">
            <v>148196</v>
          </cell>
        </row>
        <row r="399">
          <cell r="L399">
            <v>27515</v>
          </cell>
        </row>
        <row r="400">
          <cell r="L400">
            <v>42435</v>
          </cell>
        </row>
        <row r="401">
          <cell r="L401">
            <v>41275</v>
          </cell>
        </row>
        <row r="402">
          <cell r="L402">
            <v>37426</v>
          </cell>
        </row>
        <row r="403">
          <cell r="L403">
            <v>3803</v>
          </cell>
        </row>
        <row r="404">
          <cell r="L404">
            <v>8048</v>
          </cell>
        </row>
        <row r="405">
          <cell r="L405">
            <v>756863</v>
          </cell>
        </row>
        <row r="406">
          <cell r="L406">
            <v>26834</v>
          </cell>
        </row>
        <row r="407">
          <cell r="L407">
            <v>20736</v>
          </cell>
        </row>
        <row r="408">
          <cell r="L408">
            <v>71498</v>
          </cell>
        </row>
        <row r="409">
          <cell r="L409">
            <v>76032</v>
          </cell>
        </row>
        <row r="410">
          <cell r="L410">
            <v>616067</v>
          </cell>
        </row>
        <row r="411">
          <cell r="L411">
            <v>13389</v>
          </cell>
        </row>
        <row r="412">
          <cell r="L412">
            <v>78986</v>
          </cell>
        </row>
        <row r="413">
          <cell r="L413">
            <v>193834</v>
          </cell>
        </row>
        <row r="414">
          <cell r="L414">
            <v>14015</v>
          </cell>
        </row>
        <row r="415">
          <cell r="L415">
            <v>71488</v>
          </cell>
        </row>
        <row r="416">
          <cell r="L416">
            <v>41396</v>
          </cell>
        </row>
        <row r="417">
          <cell r="L417">
            <v>175200</v>
          </cell>
        </row>
        <row r="418">
          <cell r="L418">
            <v>43576</v>
          </cell>
        </row>
        <row r="419">
          <cell r="L419">
            <v>57231</v>
          </cell>
        </row>
        <row r="420">
          <cell r="L420">
            <v>9632</v>
          </cell>
        </row>
        <row r="421">
          <cell r="L421">
            <v>8143</v>
          </cell>
        </row>
        <row r="422">
          <cell r="L422">
            <v>78114</v>
          </cell>
        </row>
        <row r="423">
          <cell r="L423">
            <v>7881</v>
          </cell>
        </row>
        <row r="424">
          <cell r="L424">
            <v>29928</v>
          </cell>
        </row>
        <row r="425">
          <cell r="L425">
            <v>40500</v>
          </cell>
        </row>
        <row r="426">
          <cell r="L426">
            <v>12940</v>
          </cell>
        </row>
        <row r="427">
          <cell r="L427">
            <v>90975</v>
          </cell>
        </row>
        <row r="428">
          <cell r="L428">
            <v>55287</v>
          </cell>
        </row>
        <row r="429">
          <cell r="L429">
            <v>142514</v>
          </cell>
        </row>
        <row r="430">
          <cell r="L430">
            <v>57854</v>
          </cell>
        </row>
        <row r="431">
          <cell r="L431">
            <v>239817</v>
          </cell>
        </row>
        <row r="432">
          <cell r="L432">
            <v>209423</v>
          </cell>
        </row>
        <row r="433">
          <cell r="L433">
            <v>73036</v>
          </cell>
        </row>
        <row r="434">
          <cell r="L434">
            <v>8707</v>
          </cell>
        </row>
        <row r="435">
          <cell r="L435">
            <v>204679</v>
          </cell>
        </row>
        <row r="436">
          <cell r="L436">
            <v>4357</v>
          </cell>
        </row>
        <row r="437">
          <cell r="L437">
            <v>50762</v>
          </cell>
        </row>
        <row r="438">
          <cell r="L438">
            <v>29030</v>
          </cell>
        </row>
        <row r="439">
          <cell r="L439">
            <v>23181</v>
          </cell>
        </row>
        <row r="440">
          <cell r="L440">
            <v>17631</v>
          </cell>
        </row>
        <row r="441">
          <cell r="L441">
            <v>87352</v>
          </cell>
        </row>
        <row r="442">
          <cell r="L442">
            <v>63643</v>
          </cell>
        </row>
        <row r="443">
          <cell r="L443">
            <v>9455</v>
          </cell>
        </row>
        <row r="444">
          <cell r="L444">
            <v>106895</v>
          </cell>
        </row>
        <row r="445">
          <cell r="L445">
            <v>32115</v>
          </cell>
        </row>
        <row r="446">
          <cell r="L446">
            <v>115569</v>
          </cell>
        </row>
        <row r="447">
          <cell r="L447">
            <v>61453</v>
          </cell>
        </row>
        <row r="448">
          <cell r="L448">
            <v>42944</v>
          </cell>
        </row>
        <row r="449">
          <cell r="L449">
            <v>62797</v>
          </cell>
        </row>
        <row r="450">
          <cell r="L450">
            <v>99138</v>
          </cell>
        </row>
        <row r="451">
          <cell r="L451">
            <v>479129</v>
          </cell>
        </row>
        <row r="458">
          <cell r="L458">
            <v>10356</v>
          </cell>
        </row>
        <row r="459">
          <cell r="L459">
            <v>8706</v>
          </cell>
        </row>
        <row r="460">
          <cell r="L460">
            <v>6848</v>
          </cell>
        </row>
        <row r="461">
          <cell r="L461">
            <v>8006</v>
          </cell>
        </row>
        <row r="462">
          <cell r="L462">
            <v>48681</v>
          </cell>
        </row>
        <row r="463">
          <cell r="L463">
            <v>11207</v>
          </cell>
        </row>
        <row r="464">
          <cell r="L464">
            <v>22025</v>
          </cell>
        </row>
        <row r="465">
          <cell r="L465">
            <v>14353</v>
          </cell>
        </row>
        <row r="466">
          <cell r="L466">
            <v>21730</v>
          </cell>
        </row>
        <row r="467">
          <cell r="L467">
            <v>5391</v>
          </cell>
        </row>
        <row r="468">
          <cell r="L468">
            <v>6411</v>
          </cell>
        </row>
        <row r="469">
          <cell r="L469">
            <v>227281</v>
          </cell>
        </row>
        <row r="470">
          <cell r="L470">
            <v>13565</v>
          </cell>
        </row>
        <row r="471">
          <cell r="L471">
            <v>8968</v>
          </cell>
        </row>
        <row r="472">
          <cell r="L472">
            <v>37551</v>
          </cell>
        </row>
        <row r="473">
          <cell r="L473">
            <v>24142</v>
          </cell>
        </row>
        <row r="474">
          <cell r="L474">
            <v>196473</v>
          </cell>
        </row>
        <row r="475">
          <cell r="L475">
            <v>9367</v>
          </cell>
        </row>
        <row r="476">
          <cell r="L476">
            <v>35764</v>
          </cell>
        </row>
        <row r="477">
          <cell r="L477">
            <v>79563</v>
          </cell>
        </row>
        <row r="478">
          <cell r="L478">
            <v>10728</v>
          </cell>
        </row>
        <row r="479">
          <cell r="L479">
            <v>24161</v>
          </cell>
        </row>
        <row r="480">
          <cell r="L480">
            <v>21620</v>
          </cell>
        </row>
        <row r="481">
          <cell r="L481">
            <v>45122</v>
          </cell>
        </row>
        <row r="482">
          <cell r="L482">
            <v>14947</v>
          </cell>
        </row>
        <row r="483">
          <cell r="L483">
            <v>65041</v>
          </cell>
        </row>
        <row r="484">
          <cell r="L484">
            <v>10143</v>
          </cell>
        </row>
        <row r="485">
          <cell r="L485">
            <v>7106</v>
          </cell>
        </row>
        <row r="486">
          <cell r="L486">
            <v>26691</v>
          </cell>
        </row>
        <row r="487">
          <cell r="L487">
            <v>6248</v>
          </cell>
        </row>
        <row r="488">
          <cell r="L488">
            <v>18846</v>
          </cell>
        </row>
        <row r="489">
          <cell r="L489">
            <v>17248</v>
          </cell>
        </row>
        <row r="490">
          <cell r="L490">
            <v>10283</v>
          </cell>
        </row>
        <row r="491">
          <cell r="L491">
            <v>42582</v>
          </cell>
        </row>
        <row r="492">
          <cell r="L492">
            <v>18160</v>
          </cell>
        </row>
        <row r="493">
          <cell r="L493">
            <v>43954</v>
          </cell>
        </row>
        <row r="494">
          <cell r="L494">
            <v>19511</v>
          </cell>
        </row>
        <row r="495">
          <cell r="L495">
            <v>76729</v>
          </cell>
        </row>
        <row r="496">
          <cell r="L496">
            <v>66689</v>
          </cell>
        </row>
        <row r="497">
          <cell r="L497">
            <v>26416</v>
          </cell>
        </row>
        <row r="498">
          <cell r="L498">
            <v>6546</v>
          </cell>
        </row>
        <row r="499">
          <cell r="L499">
            <v>72601</v>
          </cell>
        </row>
        <row r="500">
          <cell r="L500">
            <v>4345</v>
          </cell>
        </row>
        <row r="501">
          <cell r="L501">
            <v>20068</v>
          </cell>
        </row>
        <row r="502">
          <cell r="L502">
            <v>14098</v>
          </cell>
        </row>
        <row r="503">
          <cell r="L503">
            <v>13756</v>
          </cell>
        </row>
        <row r="504">
          <cell r="L504">
            <v>10805</v>
          </cell>
        </row>
        <row r="505">
          <cell r="L505">
            <v>35117</v>
          </cell>
        </row>
        <row r="506">
          <cell r="L506">
            <v>18233</v>
          </cell>
        </row>
        <row r="507">
          <cell r="L507">
            <v>6760</v>
          </cell>
        </row>
        <row r="508">
          <cell r="L508">
            <v>60418</v>
          </cell>
        </row>
        <row r="509">
          <cell r="L509">
            <v>12068</v>
          </cell>
        </row>
        <row r="510">
          <cell r="L510">
            <v>51929</v>
          </cell>
        </row>
        <row r="511">
          <cell r="L511">
            <v>21202</v>
          </cell>
        </row>
        <row r="512">
          <cell r="L512">
            <v>15014</v>
          </cell>
        </row>
        <row r="513">
          <cell r="L513">
            <v>20774</v>
          </cell>
        </row>
        <row r="514">
          <cell r="L514">
            <v>39406</v>
          </cell>
        </row>
        <row r="515">
          <cell r="L515">
            <v>168197</v>
          </cell>
        </row>
        <row r="522">
          <cell r="L522">
            <v>17624</v>
          </cell>
        </row>
        <row r="523">
          <cell r="L523">
            <v>13721</v>
          </cell>
        </row>
        <row r="524">
          <cell r="L524">
            <v>7028</v>
          </cell>
        </row>
        <row r="525">
          <cell r="L525">
            <v>11555</v>
          </cell>
        </row>
        <row r="526">
          <cell r="L526">
            <v>130906</v>
          </cell>
        </row>
        <row r="527">
          <cell r="L527">
            <v>24305</v>
          </cell>
        </row>
        <row r="528">
          <cell r="L528">
            <v>37484</v>
          </cell>
        </row>
        <row r="529">
          <cell r="L529">
            <v>36459</v>
          </cell>
        </row>
        <row r="530">
          <cell r="L530">
            <v>33059</v>
          </cell>
        </row>
        <row r="531">
          <cell r="L531">
            <v>3359</v>
          </cell>
        </row>
        <row r="532">
          <cell r="L532">
            <v>7109</v>
          </cell>
        </row>
        <row r="533">
          <cell r="L533">
            <v>668560</v>
          </cell>
        </row>
        <row r="534">
          <cell r="L534">
            <v>23703</v>
          </cell>
        </row>
        <row r="535">
          <cell r="L535">
            <v>18317</v>
          </cell>
        </row>
        <row r="536">
          <cell r="L536">
            <v>63156</v>
          </cell>
        </row>
        <row r="537">
          <cell r="L537">
            <v>67161</v>
          </cell>
        </row>
        <row r="538">
          <cell r="L538">
            <v>544190</v>
          </cell>
        </row>
        <row r="539">
          <cell r="L539">
            <v>11827</v>
          </cell>
        </row>
        <row r="540">
          <cell r="L540">
            <v>69771</v>
          </cell>
        </row>
        <row r="541">
          <cell r="L541">
            <v>171220</v>
          </cell>
        </row>
        <row r="542">
          <cell r="L542">
            <v>12380</v>
          </cell>
        </row>
        <row r="543">
          <cell r="L543">
            <v>63148</v>
          </cell>
        </row>
        <row r="544">
          <cell r="L544">
            <v>36566</v>
          </cell>
        </row>
        <row r="545">
          <cell r="L545">
            <v>154759</v>
          </cell>
        </row>
        <row r="546">
          <cell r="L546">
            <v>38492</v>
          </cell>
        </row>
        <row r="547">
          <cell r="L547">
            <v>50554</v>
          </cell>
        </row>
        <row r="548">
          <cell r="L548">
            <v>8508</v>
          </cell>
        </row>
        <row r="549">
          <cell r="L549">
            <v>7193</v>
          </cell>
        </row>
        <row r="550">
          <cell r="L550">
            <v>69000</v>
          </cell>
        </row>
        <row r="551">
          <cell r="L551">
            <v>6962</v>
          </cell>
        </row>
        <row r="552">
          <cell r="L552">
            <v>26437</v>
          </cell>
        </row>
        <row r="553">
          <cell r="L553">
            <v>35776</v>
          </cell>
        </row>
        <row r="554">
          <cell r="L554">
            <v>11430</v>
          </cell>
        </row>
        <row r="555">
          <cell r="L555">
            <v>80361</v>
          </cell>
        </row>
        <row r="556">
          <cell r="L556">
            <v>48836</v>
          </cell>
        </row>
        <row r="557">
          <cell r="L557">
            <v>125887</v>
          </cell>
        </row>
        <row r="558">
          <cell r="L558">
            <v>51104</v>
          </cell>
        </row>
        <row r="559">
          <cell r="L559">
            <v>211837</v>
          </cell>
        </row>
        <row r="560">
          <cell r="L560">
            <v>184989</v>
          </cell>
        </row>
        <row r="561">
          <cell r="L561">
            <v>64515</v>
          </cell>
        </row>
        <row r="562">
          <cell r="L562">
            <v>7692</v>
          </cell>
        </row>
        <row r="563">
          <cell r="L563">
            <v>180799</v>
          </cell>
        </row>
        <row r="564">
          <cell r="L564">
            <v>3849</v>
          </cell>
        </row>
        <row r="565">
          <cell r="L565">
            <v>44840</v>
          </cell>
        </row>
        <row r="566">
          <cell r="L566">
            <v>25643</v>
          </cell>
        </row>
        <row r="567">
          <cell r="L567">
            <v>20477</v>
          </cell>
        </row>
        <row r="568">
          <cell r="L568">
            <v>15574</v>
          </cell>
        </row>
        <row r="569">
          <cell r="L569">
            <v>77161</v>
          </cell>
        </row>
        <row r="570">
          <cell r="L570">
            <v>56218</v>
          </cell>
        </row>
        <row r="571">
          <cell r="L571">
            <v>8352</v>
          </cell>
        </row>
        <row r="572">
          <cell r="L572">
            <v>94423</v>
          </cell>
        </row>
        <row r="573">
          <cell r="L573">
            <v>28368</v>
          </cell>
        </row>
        <row r="574">
          <cell r="L574">
            <v>102086</v>
          </cell>
        </row>
        <row r="575">
          <cell r="L575">
            <v>54283</v>
          </cell>
        </row>
        <row r="576">
          <cell r="L576">
            <v>37933</v>
          </cell>
        </row>
        <row r="577">
          <cell r="L577">
            <v>55471</v>
          </cell>
        </row>
        <row r="578">
          <cell r="L578">
            <v>87572</v>
          </cell>
        </row>
        <row r="579">
          <cell r="L579">
            <v>423227</v>
          </cell>
        </row>
        <row r="586">
          <cell r="L586">
            <v>1060</v>
          </cell>
        </row>
        <row r="587">
          <cell r="L587">
            <v>891</v>
          </cell>
        </row>
        <row r="588">
          <cell r="L588">
            <v>701</v>
          </cell>
        </row>
        <row r="589">
          <cell r="L589">
            <v>819</v>
          </cell>
        </row>
        <row r="590">
          <cell r="L590">
            <v>4982</v>
          </cell>
        </row>
        <row r="591">
          <cell r="L591">
            <v>1147</v>
          </cell>
        </row>
        <row r="592">
          <cell r="L592">
            <v>2254</v>
          </cell>
        </row>
        <row r="593">
          <cell r="L593">
            <v>1469</v>
          </cell>
        </row>
        <row r="594">
          <cell r="L594">
            <v>2224</v>
          </cell>
        </row>
        <row r="595">
          <cell r="L595">
            <v>552</v>
          </cell>
        </row>
        <row r="596">
          <cell r="L596">
            <v>656</v>
          </cell>
        </row>
        <row r="597">
          <cell r="L597">
            <v>23258</v>
          </cell>
        </row>
        <row r="598">
          <cell r="L598">
            <v>1388</v>
          </cell>
        </row>
        <row r="599">
          <cell r="L599">
            <v>918</v>
          </cell>
        </row>
        <row r="600">
          <cell r="L600">
            <v>3843</v>
          </cell>
        </row>
        <row r="601">
          <cell r="L601">
            <v>2471</v>
          </cell>
        </row>
        <row r="602">
          <cell r="L602">
            <v>20106</v>
          </cell>
        </row>
        <row r="603">
          <cell r="L603">
            <v>959</v>
          </cell>
        </row>
        <row r="604">
          <cell r="L604">
            <v>3660</v>
          </cell>
        </row>
        <row r="605">
          <cell r="L605">
            <v>8142</v>
          </cell>
        </row>
        <row r="606">
          <cell r="L606">
            <v>1098</v>
          </cell>
        </row>
        <row r="607">
          <cell r="L607">
            <v>2473</v>
          </cell>
        </row>
        <row r="608">
          <cell r="L608">
            <v>2212</v>
          </cell>
        </row>
        <row r="609">
          <cell r="L609">
            <v>4617</v>
          </cell>
        </row>
        <row r="610">
          <cell r="L610">
            <v>1530</v>
          </cell>
        </row>
        <row r="611">
          <cell r="L611">
            <v>6656</v>
          </cell>
        </row>
        <row r="612">
          <cell r="L612">
            <v>1038</v>
          </cell>
        </row>
        <row r="613">
          <cell r="L613">
            <v>727</v>
          </cell>
        </row>
        <row r="614">
          <cell r="L614">
            <v>2731</v>
          </cell>
        </row>
        <row r="615">
          <cell r="L615">
            <v>639</v>
          </cell>
        </row>
        <row r="616">
          <cell r="L616">
            <v>1929</v>
          </cell>
        </row>
        <row r="617">
          <cell r="L617">
            <v>1765</v>
          </cell>
        </row>
        <row r="618">
          <cell r="L618">
            <v>1052</v>
          </cell>
        </row>
        <row r="619">
          <cell r="L619">
            <v>4358</v>
          </cell>
        </row>
        <row r="620">
          <cell r="L620">
            <v>1858</v>
          </cell>
        </row>
        <row r="621">
          <cell r="L621">
            <v>4498</v>
          </cell>
        </row>
        <row r="622">
          <cell r="L622">
            <v>1997</v>
          </cell>
        </row>
        <row r="623">
          <cell r="L623">
            <v>7852</v>
          </cell>
        </row>
        <row r="624">
          <cell r="L624">
            <v>6825</v>
          </cell>
        </row>
        <row r="625">
          <cell r="L625">
            <v>2703</v>
          </cell>
        </row>
        <row r="626">
          <cell r="L626">
            <v>670</v>
          </cell>
        </row>
        <row r="627">
          <cell r="L627">
            <v>7430</v>
          </cell>
        </row>
        <row r="628">
          <cell r="L628">
            <v>445</v>
          </cell>
        </row>
        <row r="629">
          <cell r="L629">
            <v>2054</v>
          </cell>
        </row>
        <row r="630">
          <cell r="L630">
            <v>1443</v>
          </cell>
        </row>
        <row r="631">
          <cell r="L631">
            <v>1408</v>
          </cell>
        </row>
        <row r="632">
          <cell r="L632">
            <v>1106</v>
          </cell>
        </row>
        <row r="633">
          <cell r="L633">
            <v>3594</v>
          </cell>
        </row>
        <row r="634">
          <cell r="L634">
            <v>1866</v>
          </cell>
        </row>
        <row r="635">
          <cell r="L635">
            <v>692</v>
          </cell>
        </row>
        <row r="636">
          <cell r="L636">
            <v>6183</v>
          </cell>
        </row>
        <row r="637">
          <cell r="L637">
            <v>1235</v>
          </cell>
        </row>
        <row r="638">
          <cell r="L638">
            <v>5314</v>
          </cell>
        </row>
        <row r="639">
          <cell r="L639">
            <v>2170</v>
          </cell>
        </row>
        <row r="640">
          <cell r="L640">
            <v>1536</v>
          </cell>
        </row>
        <row r="641">
          <cell r="L641">
            <v>2126</v>
          </cell>
        </row>
        <row r="642">
          <cell r="L642">
            <v>4033</v>
          </cell>
        </row>
        <row r="643">
          <cell r="L643">
            <v>17205</v>
          </cell>
        </row>
        <row r="650">
          <cell r="L650">
            <v>0</v>
          </cell>
        </row>
        <row r="651">
          <cell r="L651">
            <v>0</v>
          </cell>
        </row>
        <row r="652">
          <cell r="L652">
            <v>0</v>
          </cell>
        </row>
        <row r="653">
          <cell r="L653">
            <v>0</v>
          </cell>
        </row>
        <row r="654">
          <cell r="L654">
            <v>0</v>
          </cell>
        </row>
        <row r="655">
          <cell r="L655">
            <v>0</v>
          </cell>
        </row>
        <row r="656">
          <cell r="L656">
            <v>0</v>
          </cell>
        </row>
        <row r="657">
          <cell r="L657">
            <v>0</v>
          </cell>
        </row>
        <row r="658">
          <cell r="L658">
            <v>0</v>
          </cell>
        </row>
        <row r="659">
          <cell r="L659">
            <v>0</v>
          </cell>
        </row>
        <row r="660">
          <cell r="L660">
            <v>0</v>
          </cell>
        </row>
        <row r="661">
          <cell r="L661">
            <v>0</v>
          </cell>
        </row>
        <row r="662">
          <cell r="L662">
            <v>0</v>
          </cell>
        </row>
        <row r="663">
          <cell r="L663">
            <v>0</v>
          </cell>
        </row>
        <row r="664">
          <cell r="L664">
            <v>0</v>
          </cell>
        </row>
        <row r="665">
          <cell r="L665">
            <v>0</v>
          </cell>
        </row>
        <row r="666">
          <cell r="L666">
            <v>0</v>
          </cell>
        </row>
        <row r="667">
          <cell r="L667">
            <v>0</v>
          </cell>
        </row>
        <row r="668">
          <cell r="L668">
            <v>0</v>
          </cell>
        </row>
        <row r="669">
          <cell r="L669">
            <v>0</v>
          </cell>
        </row>
        <row r="670">
          <cell r="L670">
            <v>0</v>
          </cell>
        </row>
        <row r="671">
          <cell r="L671">
            <v>0</v>
          </cell>
        </row>
        <row r="672">
          <cell r="L672">
            <v>0</v>
          </cell>
        </row>
        <row r="673">
          <cell r="L673">
            <v>0</v>
          </cell>
        </row>
        <row r="674">
          <cell r="L674">
            <v>0</v>
          </cell>
        </row>
        <row r="675">
          <cell r="L675">
            <v>0</v>
          </cell>
        </row>
        <row r="676">
          <cell r="L676">
            <v>0</v>
          </cell>
        </row>
        <row r="677">
          <cell r="L677">
            <v>0</v>
          </cell>
        </row>
        <row r="678">
          <cell r="L678">
            <v>0</v>
          </cell>
        </row>
        <row r="679">
          <cell r="L679">
            <v>0</v>
          </cell>
        </row>
        <row r="680">
          <cell r="L680">
            <v>0</v>
          </cell>
        </row>
        <row r="681">
          <cell r="L681">
            <v>0</v>
          </cell>
        </row>
        <row r="682">
          <cell r="L682">
            <v>0</v>
          </cell>
        </row>
        <row r="683">
          <cell r="L683">
            <v>0</v>
          </cell>
        </row>
        <row r="684">
          <cell r="L684">
            <v>0</v>
          </cell>
        </row>
        <row r="685">
          <cell r="L685">
            <v>0</v>
          </cell>
        </row>
        <row r="686">
          <cell r="L686">
            <v>0</v>
          </cell>
        </row>
        <row r="687">
          <cell r="L687">
            <v>0</v>
          </cell>
        </row>
        <row r="688">
          <cell r="L688">
            <v>0</v>
          </cell>
        </row>
        <row r="689">
          <cell r="L689">
            <v>0</v>
          </cell>
        </row>
        <row r="690">
          <cell r="L690">
            <v>0</v>
          </cell>
        </row>
        <row r="691">
          <cell r="L691">
            <v>0</v>
          </cell>
        </row>
        <row r="692">
          <cell r="L692">
            <v>0</v>
          </cell>
        </row>
        <row r="693">
          <cell r="L693">
            <v>0</v>
          </cell>
        </row>
        <row r="694">
          <cell r="L694">
            <v>0</v>
          </cell>
        </row>
        <row r="695">
          <cell r="L695">
            <v>0</v>
          </cell>
        </row>
        <row r="696">
          <cell r="L696">
            <v>0</v>
          </cell>
        </row>
        <row r="697">
          <cell r="L697">
            <v>0</v>
          </cell>
        </row>
        <row r="698">
          <cell r="L698">
            <v>0</v>
          </cell>
        </row>
        <row r="699">
          <cell r="L699">
            <v>0</v>
          </cell>
        </row>
        <row r="700">
          <cell r="L700">
            <v>0</v>
          </cell>
        </row>
        <row r="701">
          <cell r="L701">
            <v>0</v>
          </cell>
        </row>
        <row r="702">
          <cell r="L702">
            <v>0</v>
          </cell>
        </row>
        <row r="703">
          <cell r="L703">
            <v>0</v>
          </cell>
        </row>
        <row r="704">
          <cell r="L704">
            <v>0</v>
          </cell>
        </row>
        <row r="705">
          <cell r="L705">
            <v>0</v>
          </cell>
        </row>
        <row r="706">
          <cell r="L706">
            <v>0</v>
          </cell>
        </row>
        <row r="707">
          <cell r="L707">
            <v>0</v>
          </cell>
        </row>
        <row r="714">
          <cell r="L714">
            <v>0</v>
          </cell>
        </row>
        <row r="715">
          <cell r="L715">
            <v>0</v>
          </cell>
        </row>
        <row r="716">
          <cell r="L716">
            <v>0</v>
          </cell>
        </row>
        <row r="717">
          <cell r="L717">
            <v>0</v>
          </cell>
        </row>
        <row r="718">
          <cell r="L718">
            <v>0</v>
          </cell>
        </row>
        <row r="719">
          <cell r="L719">
            <v>0</v>
          </cell>
        </row>
        <row r="720">
          <cell r="L720">
            <v>0</v>
          </cell>
        </row>
        <row r="721">
          <cell r="L721">
            <v>0</v>
          </cell>
        </row>
        <row r="722">
          <cell r="L722">
            <v>0</v>
          </cell>
        </row>
        <row r="723">
          <cell r="L723">
            <v>0</v>
          </cell>
        </row>
        <row r="724">
          <cell r="L724">
            <v>0</v>
          </cell>
        </row>
        <row r="725">
          <cell r="L725">
            <v>0</v>
          </cell>
        </row>
        <row r="726">
          <cell r="L726">
            <v>0</v>
          </cell>
        </row>
        <row r="727">
          <cell r="L727">
            <v>0</v>
          </cell>
        </row>
        <row r="728">
          <cell r="L728">
            <v>0</v>
          </cell>
        </row>
        <row r="729">
          <cell r="L729">
            <v>0</v>
          </cell>
        </row>
        <row r="730">
          <cell r="L730">
            <v>0</v>
          </cell>
        </row>
        <row r="731">
          <cell r="L731">
            <v>0</v>
          </cell>
        </row>
        <row r="732">
          <cell r="L732">
            <v>0</v>
          </cell>
        </row>
        <row r="733">
          <cell r="L733">
            <v>0</v>
          </cell>
        </row>
        <row r="734">
          <cell r="L734">
            <v>0</v>
          </cell>
        </row>
        <row r="735">
          <cell r="L735">
            <v>0</v>
          </cell>
        </row>
        <row r="736">
          <cell r="L736">
            <v>0</v>
          </cell>
        </row>
        <row r="737">
          <cell r="L737">
            <v>0</v>
          </cell>
        </row>
        <row r="738">
          <cell r="L738">
            <v>0</v>
          </cell>
        </row>
        <row r="739">
          <cell r="L739">
            <v>0</v>
          </cell>
        </row>
        <row r="740">
          <cell r="L740">
            <v>0</v>
          </cell>
        </row>
        <row r="741">
          <cell r="L741">
            <v>0</v>
          </cell>
        </row>
        <row r="742">
          <cell r="L742">
            <v>0</v>
          </cell>
        </row>
        <row r="743">
          <cell r="L743">
            <v>0</v>
          </cell>
        </row>
        <row r="744">
          <cell r="L744">
            <v>0</v>
          </cell>
        </row>
        <row r="745">
          <cell r="L745">
            <v>0</v>
          </cell>
        </row>
        <row r="746">
          <cell r="L746">
            <v>0</v>
          </cell>
        </row>
        <row r="747">
          <cell r="L747">
            <v>0</v>
          </cell>
        </row>
        <row r="748">
          <cell r="L748">
            <v>0</v>
          </cell>
        </row>
        <row r="749">
          <cell r="L749">
            <v>0</v>
          </cell>
        </row>
        <row r="750">
          <cell r="L750">
            <v>0</v>
          </cell>
        </row>
        <row r="751">
          <cell r="L751">
            <v>0</v>
          </cell>
        </row>
        <row r="752">
          <cell r="L752">
            <v>0</v>
          </cell>
        </row>
        <row r="753">
          <cell r="L753">
            <v>0</v>
          </cell>
        </row>
        <row r="754">
          <cell r="L754">
            <v>0</v>
          </cell>
        </row>
        <row r="755">
          <cell r="L755">
            <v>0</v>
          </cell>
        </row>
        <row r="756">
          <cell r="L756">
            <v>0</v>
          </cell>
        </row>
        <row r="757">
          <cell r="L757">
            <v>0</v>
          </cell>
        </row>
        <row r="758">
          <cell r="L758">
            <v>0</v>
          </cell>
        </row>
        <row r="759">
          <cell r="L759">
            <v>0</v>
          </cell>
        </row>
        <row r="760">
          <cell r="L760">
            <v>0</v>
          </cell>
        </row>
        <row r="761">
          <cell r="L761">
            <v>0</v>
          </cell>
        </row>
        <row r="762">
          <cell r="L762">
            <v>0</v>
          </cell>
        </row>
        <row r="763">
          <cell r="L763">
            <v>0</v>
          </cell>
        </row>
        <row r="764">
          <cell r="L764">
            <v>0</v>
          </cell>
        </row>
        <row r="765">
          <cell r="L765">
            <v>0</v>
          </cell>
        </row>
        <row r="766">
          <cell r="L766">
            <v>0</v>
          </cell>
        </row>
        <row r="767">
          <cell r="L767">
            <v>0</v>
          </cell>
        </row>
        <row r="768">
          <cell r="L768">
            <v>0</v>
          </cell>
        </row>
        <row r="769">
          <cell r="L769">
            <v>0</v>
          </cell>
        </row>
        <row r="770">
          <cell r="L770">
            <v>0</v>
          </cell>
        </row>
        <row r="771">
          <cell r="L771">
            <v>0</v>
          </cell>
        </row>
        <row r="778">
          <cell r="L778">
            <v>0</v>
          </cell>
        </row>
        <row r="779">
          <cell r="L779">
            <v>0</v>
          </cell>
        </row>
        <row r="780">
          <cell r="L780">
            <v>0</v>
          </cell>
        </row>
        <row r="781">
          <cell r="L781">
            <v>0</v>
          </cell>
        </row>
        <row r="782">
          <cell r="L782">
            <v>0</v>
          </cell>
        </row>
        <row r="783">
          <cell r="L783">
            <v>0</v>
          </cell>
        </row>
        <row r="784">
          <cell r="L784">
            <v>0</v>
          </cell>
        </row>
        <row r="785">
          <cell r="L785">
            <v>0</v>
          </cell>
        </row>
        <row r="786">
          <cell r="L786">
            <v>0</v>
          </cell>
        </row>
        <row r="787">
          <cell r="L787">
            <v>0</v>
          </cell>
        </row>
        <row r="788">
          <cell r="L788">
            <v>0</v>
          </cell>
        </row>
        <row r="789">
          <cell r="L789">
            <v>0</v>
          </cell>
        </row>
        <row r="790">
          <cell r="L790">
            <v>0</v>
          </cell>
        </row>
        <row r="791">
          <cell r="L791">
            <v>0</v>
          </cell>
        </row>
        <row r="792">
          <cell r="L792">
            <v>0</v>
          </cell>
        </row>
        <row r="793">
          <cell r="L793">
            <v>0</v>
          </cell>
        </row>
        <row r="794">
          <cell r="L794">
            <v>0</v>
          </cell>
        </row>
        <row r="795">
          <cell r="L795">
            <v>0</v>
          </cell>
        </row>
        <row r="796">
          <cell r="L796">
            <v>0</v>
          </cell>
        </row>
        <row r="797">
          <cell r="L797">
            <v>0</v>
          </cell>
        </row>
        <row r="798">
          <cell r="L798">
            <v>0</v>
          </cell>
        </row>
        <row r="799">
          <cell r="L799">
            <v>0</v>
          </cell>
        </row>
        <row r="800">
          <cell r="L800">
            <v>0</v>
          </cell>
        </row>
        <row r="801">
          <cell r="L801">
            <v>0</v>
          </cell>
        </row>
        <row r="802">
          <cell r="L802">
            <v>0</v>
          </cell>
        </row>
        <row r="803">
          <cell r="L803">
            <v>0</v>
          </cell>
        </row>
        <row r="804">
          <cell r="L804">
            <v>0</v>
          </cell>
        </row>
        <row r="805">
          <cell r="L805">
            <v>0</v>
          </cell>
        </row>
        <row r="806">
          <cell r="L806">
            <v>0</v>
          </cell>
        </row>
        <row r="807">
          <cell r="L807">
            <v>0</v>
          </cell>
        </row>
        <row r="808">
          <cell r="L808">
            <v>0</v>
          </cell>
        </row>
        <row r="809">
          <cell r="L809">
            <v>0</v>
          </cell>
        </row>
        <row r="810">
          <cell r="L810">
            <v>0</v>
          </cell>
        </row>
        <row r="811">
          <cell r="L811">
            <v>0</v>
          </cell>
        </row>
        <row r="812">
          <cell r="L812">
            <v>0</v>
          </cell>
        </row>
        <row r="813">
          <cell r="L813">
            <v>0</v>
          </cell>
        </row>
        <row r="814">
          <cell r="L814">
            <v>0</v>
          </cell>
        </row>
        <row r="815">
          <cell r="L815">
            <v>0</v>
          </cell>
        </row>
        <row r="816">
          <cell r="L816">
            <v>0</v>
          </cell>
        </row>
        <row r="817">
          <cell r="L817">
            <v>0</v>
          </cell>
        </row>
        <row r="818">
          <cell r="L818">
            <v>0</v>
          </cell>
        </row>
        <row r="819">
          <cell r="L819">
            <v>0</v>
          </cell>
        </row>
        <row r="820">
          <cell r="L820">
            <v>0</v>
          </cell>
        </row>
        <row r="821">
          <cell r="L821">
            <v>0</v>
          </cell>
        </row>
        <row r="822">
          <cell r="L822">
            <v>0</v>
          </cell>
        </row>
        <row r="823">
          <cell r="L823">
            <v>0</v>
          </cell>
        </row>
        <row r="824">
          <cell r="L824">
            <v>0</v>
          </cell>
        </row>
        <row r="825">
          <cell r="L825">
            <v>0</v>
          </cell>
        </row>
        <row r="826">
          <cell r="L826">
            <v>0</v>
          </cell>
        </row>
        <row r="827">
          <cell r="L827">
            <v>0</v>
          </cell>
        </row>
        <row r="828">
          <cell r="L828">
            <v>0</v>
          </cell>
        </row>
        <row r="829">
          <cell r="L829">
            <v>0</v>
          </cell>
        </row>
        <row r="830">
          <cell r="L830">
            <v>0</v>
          </cell>
        </row>
        <row r="831">
          <cell r="L831">
            <v>0</v>
          </cell>
        </row>
        <row r="832">
          <cell r="L832">
            <v>0</v>
          </cell>
        </row>
        <row r="833">
          <cell r="L833">
            <v>0</v>
          </cell>
        </row>
        <row r="834">
          <cell r="L834">
            <v>0</v>
          </cell>
        </row>
        <row r="835">
          <cell r="L835">
            <v>0</v>
          </cell>
        </row>
        <row r="842">
          <cell r="L842">
            <v>0</v>
          </cell>
        </row>
        <row r="843">
          <cell r="L843">
            <v>0</v>
          </cell>
        </row>
        <row r="844">
          <cell r="L844">
            <v>0</v>
          </cell>
        </row>
        <row r="845">
          <cell r="L845">
            <v>0</v>
          </cell>
        </row>
        <row r="846">
          <cell r="L846">
            <v>0</v>
          </cell>
        </row>
        <row r="847">
          <cell r="L847">
            <v>0</v>
          </cell>
        </row>
        <row r="848">
          <cell r="L848">
            <v>0</v>
          </cell>
        </row>
        <row r="849">
          <cell r="L849">
            <v>0</v>
          </cell>
        </row>
        <row r="850">
          <cell r="L850">
            <v>0</v>
          </cell>
        </row>
        <row r="851">
          <cell r="L851">
            <v>0</v>
          </cell>
        </row>
        <row r="852">
          <cell r="L852">
            <v>0</v>
          </cell>
        </row>
        <row r="853">
          <cell r="L853">
            <v>0</v>
          </cell>
        </row>
        <row r="854">
          <cell r="L854">
            <v>0</v>
          </cell>
        </row>
        <row r="855">
          <cell r="L855">
            <v>0</v>
          </cell>
        </row>
        <row r="856">
          <cell r="L856">
            <v>0</v>
          </cell>
        </row>
        <row r="857">
          <cell r="L857">
            <v>0</v>
          </cell>
        </row>
        <row r="858">
          <cell r="L858">
            <v>0</v>
          </cell>
        </row>
        <row r="859">
          <cell r="L859">
            <v>0</v>
          </cell>
        </row>
        <row r="860">
          <cell r="L860">
            <v>0</v>
          </cell>
        </row>
        <row r="861">
          <cell r="L861">
            <v>0</v>
          </cell>
        </row>
        <row r="862">
          <cell r="L862">
            <v>0</v>
          </cell>
        </row>
        <row r="863">
          <cell r="L863">
            <v>0</v>
          </cell>
        </row>
        <row r="864">
          <cell r="L864">
            <v>0</v>
          </cell>
        </row>
        <row r="865">
          <cell r="L865">
            <v>0</v>
          </cell>
        </row>
        <row r="866">
          <cell r="L866">
            <v>0</v>
          </cell>
        </row>
        <row r="867">
          <cell r="L867">
            <v>0</v>
          </cell>
        </row>
        <row r="868">
          <cell r="L868">
            <v>0</v>
          </cell>
        </row>
        <row r="869">
          <cell r="L869">
            <v>0</v>
          </cell>
        </row>
        <row r="870">
          <cell r="L870">
            <v>0</v>
          </cell>
        </row>
        <row r="871">
          <cell r="L871">
            <v>0</v>
          </cell>
        </row>
        <row r="872">
          <cell r="L872">
            <v>0</v>
          </cell>
        </row>
        <row r="873">
          <cell r="L873">
            <v>0</v>
          </cell>
        </row>
        <row r="874">
          <cell r="L874">
            <v>0</v>
          </cell>
        </row>
        <row r="875">
          <cell r="L875">
            <v>0</v>
          </cell>
        </row>
        <row r="876">
          <cell r="L876">
            <v>0</v>
          </cell>
        </row>
        <row r="877">
          <cell r="L877">
            <v>0</v>
          </cell>
        </row>
        <row r="878">
          <cell r="L878">
            <v>0</v>
          </cell>
        </row>
        <row r="879">
          <cell r="L879">
            <v>0</v>
          </cell>
        </row>
        <row r="880">
          <cell r="L880">
            <v>0</v>
          </cell>
        </row>
        <row r="881">
          <cell r="L881">
            <v>0</v>
          </cell>
        </row>
        <row r="882">
          <cell r="L882">
            <v>0</v>
          </cell>
        </row>
        <row r="883">
          <cell r="L883">
            <v>0</v>
          </cell>
        </row>
        <row r="884">
          <cell r="L884">
            <v>0</v>
          </cell>
        </row>
        <row r="885">
          <cell r="L885">
            <v>0</v>
          </cell>
        </row>
        <row r="886">
          <cell r="L886">
            <v>0</v>
          </cell>
        </row>
        <row r="887">
          <cell r="L887">
            <v>0</v>
          </cell>
        </row>
        <row r="888">
          <cell r="L888">
            <v>0</v>
          </cell>
        </row>
        <row r="889">
          <cell r="L889">
            <v>0</v>
          </cell>
        </row>
        <row r="890">
          <cell r="L890">
            <v>0</v>
          </cell>
        </row>
        <row r="891">
          <cell r="L891">
            <v>0</v>
          </cell>
        </row>
        <row r="892">
          <cell r="L892">
            <v>0</v>
          </cell>
        </row>
        <row r="893">
          <cell r="L893">
            <v>0</v>
          </cell>
        </row>
        <row r="894">
          <cell r="L894">
            <v>0</v>
          </cell>
        </row>
        <row r="895">
          <cell r="L895">
            <v>0</v>
          </cell>
        </row>
        <row r="896">
          <cell r="L896">
            <v>0</v>
          </cell>
        </row>
        <row r="897">
          <cell r="L897">
            <v>0</v>
          </cell>
        </row>
        <row r="898">
          <cell r="L898">
            <v>0</v>
          </cell>
        </row>
        <row r="899">
          <cell r="L899">
            <v>0</v>
          </cell>
        </row>
        <row r="971">
          <cell r="L971">
            <v>0</v>
          </cell>
        </row>
        <row r="972">
          <cell r="L972">
            <v>0</v>
          </cell>
        </row>
        <row r="973">
          <cell r="L973">
            <v>0</v>
          </cell>
        </row>
        <row r="974">
          <cell r="L974">
            <v>0</v>
          </cell>
        </row>
        <row r="975">
          <cell r="L975">
            <v>188805</v>
          </cell>
        </row>
        <row r="976">
          <cell r="L976">
            <v>0</v>
          </cell>
        </row>
        <row r="977">
          <cell r="L977">
            <v>64432</v>
          </cell>
        </row>
        <row r="978">
          <cell r="L978">
            <v>7203</v>
          </cell>
        </row>
        <row r="979">
          <cell r="L979">
            <v>0</v>
          </cell>
        </row>
        <row r="980">
          <cell r="L980">
            <v>0</v>
          </cell>
        </row>
        <row r="981">
          <cell r="L981">
            <v>0</v>
          </cell>
        </row>
        <row r="982">
          <cell r="L982">
            <v>2628796</v>
          </cell>
        </row>
        <row r="983">
          <cell r="L983">
            <v>0</v>
          </cell>
        </row>
        <row r="984">
          <cell r="L984">
            <v>0</v>
          </cell>
        </row>
        <row r="985">
          <cell r="L985">
            <v>0</v>
          </cell>
        </row>
        <row r="986">
          <cell r="L986">
            <v>0</v>
          </cell>
        </row>
        <row r="987">
          <cell r="L987">
            <v>0</v>
          </cell>
        </row>
        <row r="988">
          <cell r="L988">
            <v>0</v>
          </cell>
        </row>
        <row r="989">
          <cell r="L989">
            <v>17104</v>
          </cell>
        </row>
        <row r="990">
          <cell r="L990">
            <v>1641197</v>
          </cell>
        </row>
        <row r="991">
          <cell r="L991">
            <v>0</v>
          </cell>
        </row>
        <row r="992">
          <cell r="L992">
            <v>0</v>
          </cell>
        </row>
        <row r="993">
          <cell r="L993">
            <v>391692</v>
          </cell>
        </row>
        <row r="994">
          <cell r="L994">
            <v>0</v>
          </cell>
        </row>
        <row r="995">
          <cell r="L995">
            <v>0</v>
          </cell>
        </row>
        <row r="996">
          <cell r="L996">
            <v>0</v>
          </cell>
        </row>
        <row r="997">
          <cell r="L997">
            <v>15534</v>
          </cell>
        </row>
        <row r="998">
          <cell r="L998">
            <v>8262</v>
          </cell>
        </row>
        <row r="999">
          <cell r="L999">
            <v>0</v>
          </cell>
        </row>
        <row r="1000">
          <cell r="L1000">
            <v>0</v>
          </cell>
        </row>
        <row r="1001">
          <cell r="L1001">
            <v>0</v>
          </cell>
        </row>
        <row r="1002">
          <cell r="L1002">
            <v>0</v>
          </cell>
        </row>
        <row r="1003">
          <cell r="L1003">
            <v>0</v>
          </cell>
        </row>
        <row r="1004">
          <cell r="L1004">
            <v>0</v>
          </cell>
        </row>
        <row r="1005">
          <cell r="L1005">
            <v>0</v>
          </cell>
        </row>
        <row r="1006">
          <cell r="L1006">
            <v>0</v>
          </cell>
        </row>
        <row r="1007">
          <cell r="L1007">
            <v>0</v>
          </cell>
        </row>
        <row r="1008">
          <cell r="L1008">
            <v>0</v>
          </cell>
        </row>
        <row r="1009">
          <cell r="L1009">
            <v>463942</v>
          </cell>
        </row>
        <row r="1010">
          <cell r="L1010">
            <v>0</v>
          </cell>
        </row>
        <row r="1011">
          <cell r="L1011">
            <v>0</v>
          </cell>
        </row>
        <row r="1012">
          <cell r="L1012">
            <v>2206929</v>
          </cell>
        </row>
        <row r="1013">
          <cell r="L1013">
            <v>0</v>
          </cell>
        </row>
        <row r="1014">
          <cell r="L1014">
            <v>0</v>
          </cell>
        </row>
        <row r="1015">
          <cell r="L1015">
            <v>183774</v>
          </cell>
        </row>
        <row r="1016">
          <cell r="L1016">
            <v>166814</v>
          </cell>
        </row>
        <row r="1017">
          <cell r="L1017">
            <v>0</v>
          </cell>
        </row>
        <row r="1018">
          <cell r="L1018">
            <v>608829</v>
          </cell>
        </row>
        <row r="1019">
          <cell r="L1019">
            <v>0</v>
          </cell>
        </row>
        <row r="1020">
          <cell r="L1020">
            <v>0</v>
          </cell>
        </row>
        <row r="1021">
          <cell r="L1021">
            <v>799131</v>
          </cell>
        </row>
        <row r="1022">
          <cell r="L1022">
            <v>0</v>
          </cell>
        </row>
        <row r="1023">
          <cell r="L1023">
            <v>0</v>
          </cell>
        </row>
        <row r="1024">
          <cell r="L1024">
            <v>0</v>
          </cell>
        </row>
        <row r="1025">
          <cell r="L1025">
            <v>0</v>
          </cell>
        </row>
        <row r="1026">
          <cell r="L1026">
            <v>0</v>
          </cell>
        </row>
        <row r="1027">
          <cell r="L1027">
            <v>0</v>
          </cell>
        </row>
        <row r="1028">
          <cell r="L1028">
            <v>1420561</v>
          </cell>
        </row>
      </sheetData>
      <sheetData sheetId="1"/>
      <sheetData sheetId="2"/>
      <sheetData sheetId="3"/>
      <sheetData sheetId="4"/>
      <sheetData sheetId="5"/>
      <sheetData sheetId="6">
        <row r="14">
          <cell r="E14">
            <v>120232999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AUTORIAJUSTES MAR "/>
      <sheetName val="AUTORIAJUSTES EST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FM (2)"/>
      <sheetName val="ampliaciones GAS"/>
      <sheetName val="ampliaciones GAS (2)"/>
      <sheetName val="ampliaciones FG (2)"/>
      <sheetName val="ampliaciones FG (3)"/>
      <sheetName val="ampliaciones FG (4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D10">
            <v>644812</v>
          </cell>
        </row>
        <row r="518">
          <cell r="L518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view="pageBreakPreview" zoomScale="98" zoomScaleNormal="100" zoomScaleSheetLayoutView="98" workbookViewId="0">
      <pane xSplit="3" ySplit="9" topLeftCell="D67" activePane="bottomRight" state="frozen"/>
      <selection sqref="A1:IV65536"/>
      <selection pane="topRight" sqref="A1:IV65536"/>
      <selection pane="bottomLeft" sqref="A1:IV65536"/>
      <selection pane="bottomRight" activeCell="G78" sqref="G78"/>
    </sheetView>
  </sheetViews>
  <sheetFormatPr baseColWidth="10" defaultRowHeight="12.75"/>
  <cols>
    <col min="1" max="1" width="1.140625" style="5" customWidth="1"/>
    <col min="2" max="2" width="2.28515625" style="5" customWidth="1"/>
    <col min="3" max="3" width="29.85546875" style="5" customWidth="1"/>
    <col min="4" max="4" width="15.5703125" style="35" customWidth="1"/>
    <col min="5" max="5" width="15.5703125" style="5" customWidth="1"/>
    <col min="6" max="12" width="15.5703125" style="35" customWidth="1"/>
    <col min="13" max="13" width="17.140625" style="35" customWidth="1"/>
    <col min="14" max="14" width="2.85546875" style="5" customWidth="1"/>
    <col min="15" max="15" width="1.28515625" style="5" customWidth="1"/>
    <col min="16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36" t="s">
        <v>0</v>
      </c>
      <c r="D2" s="36"/>
      <c r="E2" s="36"/>
      <c r="F2" s="36"/>
      <c r="G2" s="36"/>
      <c r="H2" s="36"/>
      <c r="I2" s="36"/>
      <c r="J2" s="36"/>
      <c r="K2" s="36"/>
      <c r="L2" s="36"/>
      <c r="M2" s="36"/>
      <c r="O2" s="8"/>
    </row>
    <row r="3" spans="1:15" ht="19.5" customHeight="1">
      <c r="A3" s="6"/>
      <c r="C3" s="36" t="s">
        <v>1</v>
      </c>
      <c r="D3" s="36"/>
      <c r="E3" s="36"/>
      <c r="F3" s="36"/>
      <c r="G3" s="36"/>
      <c r="H3" s="36"/>
      <c r="I3" s="36"/>
      <c r="J3" s="36"/>
      <c r="K3" s="36"/>
      <c r="L3" s="36"/>
      <c r="M3" s="36"/>
      <c r="O3" s="8"/>
    </row>
    <row r="4" spans="1:15" ht="15">
      <c r="A4" s="6"/>
      <c r="C4" s="37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7"/>
      <c r="O4" s="8"/>
    </row>
    <row r="5" spans="1:15" ht="15" customHeight="1">
      <c r="A5" s="6"/>
      <c r="C5" s="38" t="s">
        <v>3</v>
      </c>
      <c r="D5" s="38"/>
      <c r="E5" s="38"/>
      <c r="F5" s="38"/>
      <c r="G5" s="38"/>
      <c r="H5" s="38"/>
      <c r="I5" s="38"/>
      <c r="J5" s="38"/>
      <c r="K5" s="38"/>
      <c r="L5" s="38"/>
      <c r="M5" s="38"/>
      <c r="O5" s="8"/>
    </row>
    <row r="6" spans="1:15" ht="15.75" customHeight="1">
      <c r="A6" s="6"/>
      <c r="C6" s="39" t="s">
        <v>4</v>
      </c>
      <c r="D6" s="39"/>
      <c r="E6" s="39"/>
      <c r="F6" s="39"/>
      <c r="G6" s="39"/>
      <c r="H6" s="39"/>
      <c r="I6" s="39"/>
      <c r="J6" s="39"/>
      <c r="K6" s="39"/>
      <c r="L6" s="39"/>
      <c r="M6" s="39"/>
      <c r="O6" s="8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8"/>
    </row>
    <row r="8" spans="1:15">
      <c r="A8" s="6"/>
      <c r="C8" s="9"/>
      <c r="D8" s="10" t="s">
        <v>5</v>
      </c>
      <c r="E8" s="11" t="s">
        <v>6</v>
      </c>
      <c r="F8" s="10" t="s">
        <v>7</v>
      </c>
      <c r="G8" s="10" t="s">
        <v>8</v>
      </c>
      <c r="H8" s="12" t="s">
        <v>5</v>
      </c>
      <c r="I8" s="13" t="s">
        <v>9</v>
      </c>
      <c r="J8" s="13" t="s">
        <v>10</v>
      </c>
      <c r="K8" s="12" t="s">
        <v>11</v>
      </c>
      <c r="L8" s="12" t="s">
        <v>5</v>
      </c>
      <c r="M8" s="12" t="s">
        <v>12</v>
      </c>
      <c r="O8" s="8"/>
    </row>
    <row r="9" spans="1:15" ht="13.5" thickBot="1">
      <c r="A9" s="6"/>
      <c r="B9" s="5" t="s">
        <v>13</v>
      </c>
      <c r="C9" s="14" t="s">
        <v>14</v>
      </c>
      <c r="D9" s="15" t="s">
        <v>15</v>
      </c>
      <c r="E9" s="16" t="s">
        <v>16</v>
      </c>
      <c r="F9" s="15" t="s">
        <v>13</v>
      </c>
      <c r="G9" s="15" t="s">
        <v>13</v>
      </c>
      <c r="H9" s="17" t="s">
        <v>17</v>
      </c>
      <c r="I9" s="18" t="s">
        <v>18</v>
      </c>
      <c r="J9" s="18" t="s">
        <v>19</v>
      </c>
      <c r="K9" s="17" t="s">
        <v>20</v>
      </c>
      <c r="L9" s="17" t="s">
        <v>21</v>
      </c>
      <c r="M9" s="17" t="s">
        <v>22</v>
      </c>
      <c r="O9" s="8"/>
    </row>
    <row r="10" spans="1:15">
      <c r="A10" s="6"/>
      <c r="C10" s="19" t="s">
        <v>23</v>
      </c>
      <c r="D10" s="20">
        <f>+[1]CONCENTRA!$L10+[1]CONCENTRA!$L650</f>
        <v>659286</v>
      </c>
      <c r="E10" s="20">
        <f>+[1]CONCENTRA!$L74+[1]CONCENTRA!$L714</f>
        <v>395700</v>
      </c>
      <c r="F10" s="20">
        <f>+[1]CONCENTRA!$L138+[1]CONCENTRA!$L778</f>
        <v>20900</v>
      </c>
      <c r="G10" s="20">
        <f>+[1]CONCENTRA!$L202</f>
        <v>2723</v>
      </c>
      <c r="H10" s="20">
        <f>+[1]CONCENTRA!$L266+[1]CONCENTRA!$L842</f>
        <v>22566</v>
      </c>
      <c r="I10" s="20">
        <f>+[1]CONCENTRA!$L330+[1]CONCENTRA!$L394</f>
        <v>31676</v>
      </c>
      <c r="J10" s="21">
        <f>+[1]CONCENTRA!$L522+[1]CONCENTRA!$L458</f>
        <v>27980</v>
      </c>
      <c r="K10" s="20">
        <f>+[1]CONCENTRA!$L586</f>
        <v>1060</v>
      </c>
      <c r="L10" s="20">
        <f>+[1]CONCENTRA!$L971</f>
        <v>0</v>
      </c>
      <c r="M10" s="22">
        <f t="shared" ref="M10:M67" si="0">SUM(D10:L10)</f>
        <v>1161891</v>
      </c>
      <c r="O10" s="8"/>
    </row>
    <row r="11" spans="1:15">
      <c r="A11" s="6"/>
      <c r="C11" s="19" t="s">
        <v>24</v>
      </c>
      <c r="D11" s="20">
        <f>+[1]CONCENTRA!$L11+[1]CONCENTRA!$L651</f>
        <v>554273</v>
      </c>
      <c r="E11" s="20">
        <f>+[1]CONCENTRA!$L75+[1]CONCENTRA!$L715</f>
        <v>332672</v>
      </c>
      <c r="F11" s="20">
        <f>+[1]CONCENTRA!$L139+[1]CONCENTRA!$L779</f>
        <v>17571</v>
      </c>
      <c r="G11" s="20">
        <f>+[1]CONCENTRA!$L203</f>
        <v>2289</v>
      </c>
      <c r="H11" s="20">
        <f>+[1]CONCENTRA!$L267+[1]CONCENTRA!$L843</f>
        <v>18971</v>
      </c>
      <c r="I11" s="20">
        <f>+[1]CONCENTRA!$L331+[1]CONCENTRA!$L395</f>
        <v>25389</v>
      </c>
      <c r="J11" s="21">
        <f>+[1]CONCENTRA!$L523+[1]CONCENTRA!$L459</f>
        <v>22427</v>
      </c>
      <c r="K11" s="20">
        <f>+[1]CONCENTRA!$L587</f>
        <v>891</v>
      </c>
      <c r="L11" s="20">
        <f>+[1]CONCENTRA!$L972</f>
        <v>0</v>
      </c>
      <c r="M11" s="22">
        <f t="shared" si="0"/>
        <v>974483</v>
      </c>
      <c r="O11" s="8"/>
    </row>
    <row r="12" spans="1:15">
      <c r="A12" s="6"/>
      <c r="C12" s="19" t="s">
        <v>25</v>
      </c>
      <c r="D12" s="20">
        <f>+[1]CONCENTRA!$L12+[1]CONCENTRA!$L652</f>
        <v>435949</v>
      </c>
      <c r="E12" s="20">
        <f>+[1]CONCENTRA!$L76+[1]CONCENTRA!$L716</f>
        <v>261655</v>
      </c>
      <c r="F12" s="20">
        <f>+[1]CONCENTRA!$L140+[1]CONCENTRA!$L780</f>
        <v>13820</v>
      </c>
      <c r="G12" s="20">
        <f>+[1]CONCENTRA!$L204</f>
        <v>1800</v>
      </c>
      <c r="H12" s="20">
        <f>+[1]CONCENTRA!$L268+[1]CONCENTRA!$L844</f>
        <v>14921</v>
      </c>
      <c r="I12" s="20">
        <f>+[1]CONCENTRA!$L332+[1]CONCENTRA!$L396</f>
        <v>15709</v>
      </c>
      <c r="J12" s="21">
        <f>+[1]CONCENTRA!$L524+[1]CONCENTRA!$L460</f>
        <v>13876</v>
      </c>
      <c r="K12" s="20">
        <f>+[1]CONCENTRA!$L588</f>
        <v>701</v>
      </c>
      <c r="L12" s="20">
        <f>+[1]CONCENTRA!$L973</f>
        <v>0</v>
      </c>
      <c r="M12" s="22">
        <f t="shared" si="0"/>
        <v>758431</v>
      </c>
      <c r="O12" s="8"/>
    </row>
    <row r="13" spans="1:15">
      <c r="A13" s="6"/>
      <c r="C13" s="19" t="s">
        <v>26</v>
      </c>
      <c r="D13" s="20">
        <f>+[1]CONCENTRA!$L13+[1]CONCENTRA!$L653</f>
        <v>509678</v>
      </c>
      <c r="E13" s="20">
        <f>+[1]CONCENTRA!$L77+[1]CONCENTRA!$L717</f>
        <v>305906</v>
      </c>
      <c r="F13" s="20">
        <f>+[1]CONCENTRA!$L141+[1]CONCENTRA!$L781</f>
        <v>16158</v>
      </c>
      <c r="G13" s="20">
        <f>+[1]CONCENTRA!$L205</f>
        <v>2105</v>
      </c>
      <c r="H13" s="20">
        <f>+[1]CONCENTRA!$L269+[1]CONCENTRA!$L845</f>
        <v>17445</v>
      </c>
      <c r="I13" s="20">
        <f>+[1]CONCENTRA!$L333+[1]CONCENTRA!$L397</f>
        <v>22144</v>
      </c>
      <c r="J13" s="21">
        <f>+[1]CONCENTRA!$L525+[1]CONCENTRA!$L461</f>
        <v>19561</v>
      </c>
      <c r="K13" s="20">
        <f>+[1]CONCENTRA!$L589</f>
        <v>819</v>
      </c>
      <c r="L13" s="20">
        <f>+[1]CONCENTRA!$L974</f>
        <v>0</v>
      </c>
      <c r="M13" s="22">
        <f t="shared" si="0"/>
        <v>893816</v>
      </c>
      <c r="O13" s="8"/>
    </row>
    <row r="14" spans="1:15">
      <c r="A14" s="6"/>
      <c r="C14" s="19" t="s">
        <v>27</v>
      </c>
      <c r="D14" s="20">
        <f>+[1]CONCENTRA!$L14+[1]CONCENTRA!$L654</f>
        <v>3099123</v>
      </c>
      <c r="E14" s="20">
        <f>+[1]CONCENTRA!$L78+[1]CONCENTRA!$L718</f>
        <v>1860079</v>
      </c>
      <c r="F14" s="20">
        <f>+[1]CONCENTRA!$L142+[1]CONCENTRA!$L782</f>
        <v>98247</v>
      </c>
      <c r="G14" s="20">
        <f>+[1]CONCENTRA!$L206</f>
        <v>12799</v>
      </c>
      <c r="H14" s="20">
        <f>+[1]CONCENTRA!$L270+[1]CONCENTRA!$L846</f>
        <v>106075</v>
      </c>
      <c r="I14" s="20">
        <f>+[1]CONCENTRA!$L334+[1]CONCENTRA!$L398</f>
        <v>203307</v>
      </c>
      <c r="J14" s="21">
        <f>+[1]CONCENTRA!$L526+[1]CONCENTRA!$L462</f>
        <v>179587</v>
      </c>
      <c r="K14" s="20">
        <f>+[1]CONCENTRA!$L590</f>
        <v>4982</v>
      </c>
      <c r="L14" s="20">
        <f>+[1]CONCENTRA!$L975</f>
        <v>188805</v>
      </c>
      <c r="M14" s="22">
        <f t="shared" si="0"/>
        <v>5753004</v>
      </c>
      <c r="O14" s="8"/>
    </row>
    <row r="15" spans="1:15">
      <c r="A15" s="6"/>
      <c r="C15" s="19" t="s">
        <v>28</v>
      </c>
      <c r="D15" s="20">
        <f>+[1]CONCENTRA!$L15+[1]CONCENTRA!$L655</f>
        <v>713452</v>
      </c>
      <c r="E15" s="20">
        <f>+[1]CONCENTRA!$L79+[1]CONCENTRA!$L719</f>
        <v>428211</v>
      </c>
      <c r="F15" s="20">
        <f>+[1]CONCENTRA!$L143+[1]CONCENTRA!$L783</f>
        <v>22618</v>
      </c>
      <c r="G15" s="20">
        <f>+[1]CONCENTRA!$L207</f>
        <v>2946</v>
      </c>
      <c r="H15" s="20">
        <f>+[1]CONCENTRA!$L271+[1]CONCENTRA!$L847</f>
        <v>24420</v>
      </c>
      <c r="I15" s="20">
        <f>+[1]CONCENTRA!$L335+[1]CONCENTRA!$L399</f>
        <v>40202</v>
      </c>
      <c r="J15" s="21">
        <f>+[1]CONCENTRA!$L527+[1]CONCENTRA!$L463</f>
        <v>35512</v>
      </c>
      <c r="K15" s="20">
        <f>+[1]CONCENTRA!$L591</f>
        <v>1147</v>
      </c>
      <c r="L15" s="20">
        <f>+[1]CONCENTRA!$L976</f>
        <v>0</v>
      </c>
      <c r="M15" s="22">
        <f t="shared" si="0"/>
        <v>1268508</v>
      </c>
      <c r="O15" s="8"/>
    </row>
    <row r="16" spans="1:15">
      <c r="A16" s="6"/>
      <c r="C16" s="19" t="s">
        <v>29</v>
      </c>
      <c r="D16" s="20">
        <f>+[1]CONCENTRA!$L16+[1]CONCENTRA!$L656</f>
        <v>1402182</v>
      </c>
      <c r="E16" s="20">
        <f>+[1]CONCENTRA!$L80+[1]CONCENTRA!$L720</f>
        <v>841583</v>
      </c>
      <c r="F16" s="20">
        <f>+[1]CONCENTRA!$L144+[1]CONCENTRA!$L784</f>
        <v>44452</v>
      </c>
      <c r="G16" s="20">
        <f>+[1]CONCENTRA!$L208</f>
        <v>5791</v>
      </c>
      <c r="H16" s="20">
        <f>+[1]CONCENTRA!$L272+[1]CONCENTRA!$L848</f>
        <v>47993</v>
      </c>
      <c r="I16" s="20">
        <f>+[1]CONCENTRA!$L336+[1]CONCENTRA!$L400</f>
        <v>67369</v>
      </c>
      <c r="J16" s="21">
        <f>+[1]CONCENTRA!$L528+[1]CONCENTRA!$L464</f>
        <v>59509</v>
      </c>
      <c r="K16" s="20">
        <f>+[1]CONCENTRA!$L592</f>
        <v>2254</v>
      </c>
      <c r="L16" s="20">
        <f>+[1]CONCENTRA!$L977</f>
        <v>64432</v>
      </c>
      <c r="M16" s="22">
        <f t="shared" si="0"/>
        <v>2535565</v>
      </c>
      <c r="O16" s="8"/>
    </row>
    <row r="17" spans="1:15">
      <c r="A17" s="6"/>
      <c r="C17" s="19" t="s">
        <v>30</v>
      </c>
      <c r="D17" s="20">
        <f>+[1]CONCENTRA!$L17+[1]CONCENTRA!$L657</f>
        <v>913723</v>
      </c>
      <c r="E17" s="20">
        <f>+[1]CONCENTRA!$L81+[1]CONCENTRA!$L721</f>
        <v>548412</v>
      </c>
      <c r="F17" s="20">
        <f>+[1]CONCENTRA!$L145+[1]CONCENTRA!$L785</f>
        <v>28967</v>
      </c>
      <c r="G17" s="20">
        <f>+[1]CONCENTRA!$L209</f>
        <v>3774</v>
      </c>
      <c r="H17" s="20">
        <f>+[1]CONCENTRA!$L273+[1]CONCENTRA!$L849</f>
        <v>31274</v>
      </c>
      <c r="I17" s="20">
        <f>+[1]CONCENTRA!$L337+[1]CONCENTRA!$L401</f>
        <v>57523</v>
      </c>
      <c r="J17" s="21">
        <f>+[1]CONCENTRA!$L529+[1]CONCENTRA!$L465</f>
        <v>50812</v>
      </c>
      <c r="K17" s="20">
        <f>+[1]CONCENTRA!$L593</f>
        <v>1469</v>
      </c>
      <c r="L17" s="20">
        <f>+[1]CONCENTRA!$L978</f>
        <v>7203</v>
      </c>
      <c r="M17" s="22">
        <f t="shared" si="0"/>
        <v>1643157</v>
      </c>
      <c r="O17" s="8"/>
    </row>
    <row r="18" spans="1:15">
      <c r="A18" s="6"/>
      <c r="C18" s="19" t="s">
        <v>31</v>
      </c>
      <c r="D18" s="20">
        <f>+[1]CONCENTRA!$L18+[1]CONCENTRA!$L658</f>
        <v>1383400</v>
      </c>
      <c r="E18" s="20">
        <f>+[1]CONCENTRA!$L82+[1]CONCENTRA!$L722</f>
        <v>830310</v>
      </c>
      <c r="F18" s="20">
        <f>+[1]CONCENTRA!$L146+[1]CONCENTRA!$L786</f>
        <v>43856</v>
      </c>
      <c r="G18" s="20">
        <f>+[1]CONCENTRA!$L210</f>
        <v>5713</v>
      </c>
      <c r="H18" s="20">
        <f>+[1]CONCENTRA!$L274+[1]CONCENTRA!$L850</f>
        <v>47350</v>
      </c>
      <c r="I18" s="20">
        <f>+[1]CONCENTRA!$L338+[1]CONCENTRA!$L402</f>
        <v>62026</v>
      </c>
      <c r="J18" s="21">
        <f>+[1]CONCENTRA!$L530+[1]CONCENTRA!$L466</f>
        <v>54789</v>
      </c>
      <c r="K18" s="20">
        <f>+[1]CONCENTRA!$L594</f>
        <v>2224</v>
      </c>
      <c r="L18" s="20">
        <f>+[1]CONCENTRA!$L979</f>
        <v>0</v>
      </c>
      <c r="M18" s="22">
        <f t="shared" si="0"/>
        <v>2429668</v>
      </c>
      <c r="O18" s="8"/>
    </row>
    <row r="19" spans="1:15">
      <c r="A19" s="6"/>
      <c r="C19" s="19" t="s">
        <v>32</v>
      </c>
      <c r="D19" s="20">
        <f>+[1]CONCENTRA!$L19+[1]CONCENTRA!$L659</f>
        <v>343224</v>
      </c>
      <c r="E19" s="20">
        <f>+[1]CONCENTRA!$L83+[1]CONCENTRA!$L723</f>
        <v>206002</v>
      </c>
      <c r="F19" s="20">
        <f>+[1]CONCENTRA!$L147+[1]CONCENTRA!$L787</f>
        <v>10881</v>
      </c>
      <c r="G19" s="20">
        <f>+[1]CONCENTRA!$L211</f>
        <v>1417</v>
      </c>
      <c r="H19" s="20">
        <f>+[1]CONCENTRA!$L275+[1]CONCENTRA!$L851</f>
        <v>11748</v>
      </c>
      <c r="I19" s="20">
        <f>+[1]CONCENTRA!$L339+[1]CONCENTRA!$L403</f>
        <v>9906</v>
      </c>
      <c r="J19" s="21">
        <f>+[1]CONCENTRA!$L531+[1]CONCENTRA!$L467</f>
        <v>8750</v>
      </c>
      <c r="K19" s="20">
        <f>+[1]CONCENTRA!$L595</f>
        <v>552</v>
      </c>
      <c r="L19" s="20">
        <f>+[1]CONCENTRA!$L980</f>
        <v>0</v>
      </c>
      <c r="M19" s="22">
        <f t="shared" si="0"/>
        <v>592480</v>
      </c>
      <c r="O19" s="8"/>
    </row>
    <row r="20" spans="1:15">
      <c r="A20" s="6"/>
      <c r="C20" s="19" t="s">
        <v>33</v>
      </c>
      <c r="D20" s="20">
        <f>+[1]CONCENTRA!$L20+[1]CONCENTRA!$L660</f>
        <v>408163</v>
      </c>
      <c r="E20" s="20">
        <f>+[1]CONCENTRA!$L84+[1]CONCENTRA!$L724</f>
        <v>244977</v>
      </c>
      <c r="F20" s="20">
        <f>+[1]CONCENTRA!$L148+[1]CONCENTRA!$L788</f>
        <v>12939</v>
      </c>
      <c r="G20" s="20">
        <f>+[1]CONCENTRA!$L212</f>
        <v>1686</v>
      </c>
      <c r="H20" s="20">
        <f>+[1]CONCENTRA!$L276+[1]CONCENTRA!$L852</f>
        <v>13970</v>
      </c>
      <c r="I20" s="20">
        <f>+[1]CONCENTRA!$L340+[1]CONCENTRA!$L404</f>
        <v>15306</v>
      </c>
      <c r="J20" s="21">
        <f>+[1]CONCENTRA!$L532+[1]CONCENTRA!$L468</f>
        <v>13520</v>
      </c>
      <c r="K20" s="20">
        <f>+[1]CONCENTRA!$L596</f>
        <v>656</v>
      </c>
      <c r="L20" s="20">
        <f>+[1]CONCENTRA!$L981</f>
        <v>0</v>
      </c>
      <c r="M20" s="22">
        <f t="shared" si="0"/>
        <v>711217</v>
      </c>
      <c r="O20" s="8"/>
    </row>
    <row r="21" spans="1:15">
      <c r="A21" s="6"/>
      <c r="C21" s="19" t="s">
        <v>34</v>
      </c>
      <c r="D21" s="20">
        <f>+[1]CONCENTRA!$L21+[1]CONCENTRA!$L661</f>
        <v>14469183</v>
      </c>
      <c r="E21" s="20">
        <f>+[1]CONCENTRA!$L85+[1]CONCENTRA!$L725</f>
        <v>8684335</v>
      </c>
      <c r="F21" s="20">
        <f>+[1]CONCENTRA!$L149+[1]CONCENTRA!$L789</f>
        <v>458698</v>
      </c>
      <c r="G21" s="20">
        <f>+[1]CONCENTRA!$L213</f>
        <v>59756</v>
      </c>
      <c r="H21" s="20">
        <f>+[1]CONCENTRA!$L277+[1]CONCENTRA!$L853</f>
        <v>495242</v>
      </c>
      <c r="I21" s="20">
        <f>+[1]CONCENTRA!$L341+[1]CONCENTRA!$L405</f>
        <v>1014163</v>
      </c>
      <c r="J21" s="21">
        <f>+[1]CONCENTRA!$L533+[1]CONCENTRA!$L469</f>
        <v>895841</v>
      </c>
      <c r="K21" s="20">
        <f>+[1]CONCENTRA!$L597</f>
        <v>23258</v>
      </c>
      <c r="L21" s="20">
        <f>+[1]CONCENTRA!$L982</f>
        <v>2628796</v>
      </c>
      <c r="M21" s="22">
        <f t="shared" si="0"/>
        <v>28729272</v>
      </c>
      <c r="O21" s="8"/>
    </row>
    <row r="22" spans="1:15">
      <c r="A22" s="6"/>
      <c r="C22" s="19" t="s">
        <v>35</v>
      </c>
      <c r="D22" s="20">
        <f>+[1]CONCENTRA!$L22+[1]CONCENTRA!$L662</f>
        <v>863592</v>
      </c>
      <c r="E22" s="20">
        <f>+[1]CONCENTRA!$L86+[1]CONCENTRA!$L726</f>
        <v>518324</v>
      </c>
      <c r="F22" s="20">
        <f>+[1]CONCENTRA!$L150+[1]CONCENTRA!$L790</f>
        <v>27377</v>
      </c>
      <c r="G22" s="20">
        <f>+[1]CONCENTRA!$L214</f>
        <v>3567</v>
      </c>
      <c r="H22" s="20">
        <f>+[1]CONCENTRA!$L278+[1]CONCENTRA!$L854</f>
        <v>29558</v>
      </c>
      <c r="I22" s="20">
        <f>+[1]CONCENTRA!$L342+[1]CONCENTRA!$L406</f>
        <v>42191</v>
      </c>
      <c r="J22" s="21">
        <f>+[1]CONCENTRA!$L534+[1]CONCENTRA!$L470</f>
        <v>37268</v>
      </c>
      <c r="K22" s="20">
        <f>+[1]CONCENTRA!$L598</f>
        <v>1388</v>
      </c>
      <c r="L22" s="20">
        <f>+[1]CONCENTRA!$L983</f>
        <v>0</v>
      </c>
      <c r="M22" s="22">
        <f t="shared" si="0"/>
        <v>1523265</v>
      </c>
      <c r="O22" s="8"/>
    </row>
    <row r="23" spans="1:15">
      <c r="A23" s="6"/>
      <c r="C23" s="19" t="s">
        <v>36</v>
      </c>
      <c r="D23" s="20">
        <f>+[1]CONCENTRA!$L23+[1]CONCENTRA!$L663</f>
        <v>570936</v>
      </c>
      <c r="E23" s="20">
        <f>+[1]CONCENTRA!$L87+[1]CONCENTRA!$L727</f>
        <v>342673</v>
      </c>
      <c r="F23" s="20">
        <f>+[1]CONCENTRA!$L151+[1]CONCENTRA!$L791</f>
        <v>18100</v>
      </c>
      <c r="G23" s="20">
        <f>+[1]CONCENTRA!$L215</f>
        <v>2358</v>
      </c>
      <c r="H23" s="20">
        <f>+[1]CONCENTRA!$L279+[1]CONCENTRA!$L855</f>
        <v>19542</v>
      </c>
      <c r="I23" s="20">
        <f>+[1]CONCENTRA!$L343+[1]CONCENTRA!$L407</f>
        <v>30889</v>
      </c>
      <c r="J23" s="21">
        <f>+[1]CONCENTRA!$L535+[1]CONCENTRA!$L471</f>
        <v>27285</v>
      </c>
      <c r="K23" s="20">
        <f>+[1]CONCENTRA!$L599</f>
        <v>918</v>
      </c>
      <c r="L23" s="20">
        <f>+[1]CONCENTRA!$L984</f>
        <v>0</v>
      </c>
      <c r="M23" s="22">
        <f t="shared" si="0"/>
        <v>1012701</v>
      </c>
      <c r="O23" s="8"/>
    </row>
    <row r="24" spans="1:15">
      <c r="A24" s="6"/>
      <c r="C24" s="19" t="s">
        <v>37</v>
      </c>
      <c r="D24" s="20">
        <f>+[1]CONCENTRA!$L24+[1]CONCENTRA!$L664</f>
        <v>2390560</v>
      </c>
      <c r="E24" s="20">
        <f>+[1]CONCENTRA!$L88+[1]CONCENTRA!$L728</f>
        <v>1434803</v>
      </c>
      <c r="F24" s="20">
        <f>+[1]CONCENTRA!$L152+[1]CONCENTRA!$L792</f>
        <v>75785</v>
      </c>
      <c r="G24" s="20">
        <f>+[1]CONCENTRA!$L216</f>
        <v>9873</v>
      </c>
      <c r="H24" s="20">
        <f>+[1]CONCENTRA!$L280+[1]CONCENTRA!$L856</f>
        <v>81823</v>
      </c>
      <c r="I24" s="20">
        <f>+[1]CONCENTRA!$L344+[1]CONCENTRA!$L408</f>
        <v>114008</v>
      </c>
      <c r="J24" s="21">
        <f>+[1]CONCENTRA!$L536+[1]CONCENTRA!$L472</f>
        <v>100707</v>
      </c>
      <c r="K24" s="20">
        <f>+[1]CONCENTRA!$L600</f>
        <v>3843</v>
      </c>
      <c r="L24" s="20">
        <f>+[1]CONCENTRA!$L985</f>
        <v>0</v>
      </c>
      <c r="M24" s="22">
        <f t="shared" si="0"/>
        <v>4211402</v>
      </c>
      <c r="O24" s="8"/>
    </row>
    <row r="25" spans="1:15">
      <c r="A25" s="6"/>
      <c r="C25" s="19" t="s">
        <v>38</v>
      </c>
      <c r="D25" s="20">
        <f>+[1]CONCENTRA!$L25+[1]CONCENTRA!$L665</f>
        <v>1536920</v>
      </c>
      <c r="E25" s="20">
        <f>+[1]CONCENTRA!$L89+[1]CONCENTRA!$L729</f>
        <v>922452</v>
      </c>
      <c r="F25" s="20">
        <f>+[1]CONCENTRA!$L153+[1]CONCENTRA!$L793</f>
        <v>48723</v>
      </c>
      <c r="G25" s="20">
        <f>+[1]CONCENTRA!$L217</f>
        <v>6347</v>
      </c>
      <c r="H25" s="20">
        <f>+[1]CONCENTRA!$L281+[1]CONCENTRA!$L857</f>
        <v>52605</v>
      </c>
      <c r="I25" s="20">
        <f>+[1]CONCENTRA!$L345+[1]CONCENTRA!$L409</f>
        <v>103362</v>
      </c>
      <c r="J25" s="21">
        <f>+[1]CONCENTRA!$L537+[1]CONCENTRA!$L473</f>
        <v>91303</v>
      </c>
      <c r="K25" s="20">
        <f>+[1]CONCENTRA!$L601</f>
        <v>2471</v>
      </c>
      <c r="L25" s="20">
        <f>+[1]CONCENTRA!$L986</f>
        <v>0</v>
      </c>
      <c r="M25" s="22">
        <f t="shared" si="0"/>
        <v>2764183</v>
      </c>
      <c r="O25" s="8"/>
    </row>
    <row r="26" spans="1:15">
      <c r="A26" s="6"/>
      <c r="C26" s="19" t="s">
        <v>39</v>
      </c>
      <c r="D26" s="20">
        <f>+[1]CONCENTRA!$L26+[1]CONCENTRA!$L666</f>
        <v>12507873</v>
      </c>
      <c r="E26" s="20">
        <f>+[1]CONCENTRA!$L90+[1]CONCENTRA!$L730</f>
        <v>7507166</v>
      </c>
      <c r="F26" s="20">
        <f>+[1]CONCENTRA!$L154+[1]CONCENTRA!$L794</f>
        <v>396521</v>
      </c>
      <c r="G26" s="20">
        <f>+[1]CONCENTRA!$L218</f>
        <v>51656</v>
      </c>
      <c r="H26" s="20">
        <f>+[1]CONCENTRA!$L282+[1]CONCENTRA!$L858</f>
        <v>428111</v>
      </c>
      <c r="I26" s="20">
        <f>+[1]CONCENTRA!$L346+[1]CONCENTRA!$L410</f>
        <v>838490</v>
      </c>
      <c r="J26" s="21">
        <f>+[1]CONCENTRA!$L538+[1]CONCENTRA!$L474</f>
        <v>740663</v>
      </c>
      <c r="K26" s="20">
        <f>+[1]CONCENTRA!$L602</f>
        <v>20106</v>
      </c>
      <c r="L26" s="20">
        <f>+[1]CONCENTRA!$L987</f>
        <v>0</v>
      </c>
      <c r="M26" s="22">
        <f t="shared" si="0"/>
        <v>22490586</v>
      </c>
      <c r="O26" s="8"/>
    </row>
    <row r="27" spans="1:15">
      <c r="A27" s="6"/>
      <c r="C27" s="19" t="s">
        <v>40</v>
      </c>
      <c r="D27" s="20">
        <f>+[1]CONCENTRA!$L27+[1]CONCENTRA!$L667</f>
        <v>596305</v>
      </c>
      <c r="E27" s="20">
        <f>+[1]CONCENTRA!$L91+[1]CONCENTRA!$L731</f>
        <v>357899</v>
      </c>
      <c r="F27" s="20">
        <f>+[1]CONCENTRA!$L155+[1]CONCENTRA!$L795</f>
        <v>18904</v>
      </c>
      <c r="G27" s="20">
        <f>+[1]CONCENTRA!$L219</f>
        <v>2463</v>
      </c>
      <c r="H27" s="20">
        <f>+[1]CONCENTRA!$L283+[1]CONCENTRA!$L859</f>
        <v>20410</v>
      </c>
      <c r="I27" s="20">
        <f>+[1]CONCENTRA!$L347+[1]CONCENTRA!$L411</f>
        <v>23993</v>
      </c>
      <c r="J27" s="21">
        <f>+[1]CONCENTRA!$L539+[1]CONCENTRA!$L475</f>
        <v>21194</v>
      </c>
      <c r="K27" s="20">
        <f>+[1]CONCENTRA!$L603</f>
        <v>959</v>
      </c>
      <c r="L27" s="20">
        <f>+[1]CONCENTRA!$L988</f>
        <v>0</v>
      </c>
      <c r="M27" s="22">
        <f t="shared" si="0"/>
        <v>1042127</v>
      </c>
      <c r="O27" s="8"/>
    </row>
    <row r="28" spans="1:15">
      <c r="A28" s="6"/>
      <c r="C28" s="19" t="s">
        <v>41</v>
      </c>
      <c r="D28" s="20">
        <f>+[1]CONCENTRA!$L28+[1]CONCENTRA!$L668</f>
        <v>2276836</v>
      </c>
      <c r="E28" s="20">
        <f>+[1]CONCENTRA!$L92+[1]CONCENTRA!$L732</f>
        <v>1366546</v>
      </c>
      <c r="F28" s="20">
        <f>+[1]CONCENTRA!$L156+[1]CONCENTRA!$L796</f>
        <v>72180</v>
      </c>
      <c r="G28" s="20">
        <f>+[1]CONCENTRA!$L220</f>
        <v>9403</v>
      </c>
      <c r="H28" s="20">
        <f>+[1]CONCENTRA!$L284+[1]CONCENTRA!$L860</f>
        <v>77930</v>
      </c>
      <c r="I28" s="20">
        <f>+[1]CONCENTRA!$L348+[1]CONCENTRA!$L412</f>
        <v>119474</v>
      </c>
      <c r="J28" s="21">
        <f>+[1]CONCENTRA!$L540+[1]CONCENTRA!$L476</f>
        <v>105535</v>
      </c>
      <c r="K28" s="20">
        <f>+[1]CONCENTRA!$L604</f>
        <v>3660</v>
      </c>
      <c r="L28" s="20">
        <f>+[1]CONCENTRA!$L989</f>
        <v>17104</v>
      </c>
      <c r="M28" s="22">
        <f t="shared" si="0"/>
        <v>4048668</v>
      </c>
      <c r="O28" s="8"/>
    </row>
    <row r="29" spans="1:15">
      <c r="A29" s="6"/>
      <c r="C29" s="19" t="s">
        <v>42</v>
      </c>
      <c r="D29" s="20">
        <f>+[1]CONCENTRA!$L29+[1]CONCENTRA!$L669</f>
        <v>5065131</v>
      </c>
      <c r="E29" s="20">
        <f>+[1]CONCENTRA!$L93+[1]CONCENTRA!$L733</f>
        <v>3040068</v>
      </c>
      <c r="F29" s="20">
        <f>+[1]CONCENTRA!$L157+[1]CONCENTRA!$L797</f>
        <v>160573</v>
      </c>
      <c r="G29" s="20">
        <f>+[1]CONCENTRA!$L221</f>
        <v>20918</v>
      </c>
      <c r="H29" s="20">
        <f>+[1]CONCENTRA!$L285+[1]CONCENTRA!$L861</f>
        <v>173366</v>
      </c>
      <c r="I29" s="20">
        <f>+[1]CONCENTRA!$L349+[1]CONCENTRA!$L413</f>
        <v>283905</v>
      </c>
      <c r="J29" s="21">
        <f>+[1]CONCENTRA!$L541+[1]CONCENTRA!$L477</f>
        <v>250783</v>
      </c>
      <c r="K29" s="20">
        <f>+[1]CONCENTRA!$L605</f>
        <v>8142</v>
      </c>
      <c r="L29" s="20">
        <f>+[1]CONCENTRA!$L990</f>
        <v>1641197</v>
      </c>
      <c r="M29" s="22">
        <f t="shared" si="0"/>
        <v>10644083</v>
      </c>
      <c r="O29" s="8"/>
    </row>
    <row r="30" spans="1:15">
      <c r="A30" s="6"/>
      <c r="C30" s="19" t="s">
        <v>43</v>
      </c>
      <c r="D30" s="20">
        <f>+[1]CONCENTRA!$L30+[1]CONCENTRA!$L670</f>
        <v>682936</v>
      </c>
      <c r="E30" s="20">
        <f>+[1]CONCENTRA!$L94+[1]CONCENTRA!$L734</f>
        <v>409895</v>
      </c>
      <c r="F30" s="20">
        <f>+[1]CONCENTRA!$L158+[1]CONCENTRA!$L798</f>
        <v>21650</v>
      </c>
      <c r="G30" s="20">
        <f>+[1]CONCENTRA!$L222</f>
        <v>2820</v>
      </c>
      <c r="H30" s="20">
        <f>+[1]CONCENTRA!$L286+[1]CONCENTRA!$L862</f>
        <v>23375</v>
      </c>
      <c r="I30" s="20">
        <f>+[1]CONCENTRA!$L350+[1]CONCENTRA!$L414</f>
        <v>26159</v>
      </c>
      <c r="J30" s="21">
        <f>+[1]CONCENTRA!$L542+[1]CONCENTRA!$L478</f>
        <v>23108</v>
      </c>
      <c r="K30" s="20">
        <f>+[1]CONCENTRA!$L606</f>
        <v>1098</v>
      </c>
      <c r="L30" s="20">
        <f>+[1]CONCENTRA!$L991</f>
        <v>0</v>
      </c>
      <c r="M30" s="22">
        <f t="shared" si="0"/>
        <v>1191041</v>
      </c>
      <c r="O30" s="8"/>
    </row>
    <row r="31" spans="1:15">
      <c r="A31" s="6"/>
      <c r="C31" s="19" t="s">
        <v>44</v>
      </c>
      <c r="D31" s="20">
        <f>+[1]CONCENTRA!$L31+[1]CONCENTRA!$L671</f>
        <v>1538165</v>
      </c>
      <c r="E31" s="20">
        <f>+[1]CONCENTRA!$L95+[1]CONCENTRA!$L735</f>
        <v>923199</v>
      </c>
      <c r="F31" s="20">
        <f>+[1]CONCENTRA!$L159+[1]CONCENTRA!$L799</f>
        <v>48762</v>
      </c>
      <c r="G31" s="20">
        <f>+[1]CONCENTRA!$L223</f>
        <v>6352</v>
      </c>
      <c r="H31" s="20">
        <f>+[1]CONCENTRA!$L287+[1]CONCENTRA!$L863</f>
        <v>52647</v>
      </c>
      <c r="I31" s="20">
        <f>+[1]CONCENTRA!$L351+[1]CONCENTRA!$L415</f>
        <v>98841</v>
      </c>
      <c r="J31" s="21">
        <f>+[1]CONCENTRA!$L543+[1]CONCENTRA!$L479</f>
        <v>87309</v>
      </c>
      <c r="K31" s="20">
        <f>+[1]CONCENTRA!$L607</f>
        <v>2473</v>
      </c>
      <c r="L31" s="20">
        <f>+[1]CONCENTRA!$L992</f>
        <v>0</v>
      </c>
      <c r="M31" s="22">
        <f t="shared" si="0"/>
        <v>2757748</v>
      </c>
      <c r="O31" s="8"/>
    </row>
    <row r="32" spans="1:15">
      <c r="A32" s="6"/>
      <c r="C32" s="19" t="s">
        <v>45</v>
      </c>
      <c r="D32" s="20">
        <f>+[1]CONCENTRA!$L32+[1]CONCENTRA!$L672</f>
        <v>1376351</v>
      </c>
      <c r="E32" s="20">
        <f>+[1]CONCENTRA!$L96+[1]CONCENTRA!$L736</f>
        <v>826079</v>
      </c>
      <c r="F32" s="20">
        <f>+[1]CONCENTRA!$L160+[1]CONCENTRA!$L800</f>
        <v>43633</v>
      </c>
      <c r="G32" s="20">
        <f>+[1]CONCENTRA!$L224</f>
        <v>5684</v>
      </c>
      <c r="H32" s="20">
        <f>+[1]CONCENTRA!$L288+[1]CONCENTRA!$L864</f>
        <v>47109</v>
      </c>
      <c r="I32" s="20">
        <f>+[1]CONCENTRA!$L352+[1]CONCENTRA!$L416</f>
        <v>65871</v>
      </c>
      <c r="J32" s="21">
        <f>+[1]CONCENTRA!$L544+[1]CONCENTRA!$L480</f>
        <v>58186</v>
      </c>
      <c r="K32" s="20">
        <f>+[1]CONCENTRA!$L608</f>
        <v>2212</v>
      </c>
      <c r="L32" s="20">
        <f>+[1]CONCENTRA!$L993</f>
        <v>391692</v>
      </c>
      <c r="M32" s="22">
        <f t="shared" si="0"/>
        <v>2816817</v>
      </c>
      <c r="O32" s="8"/>
    </row>
    <row r="33" spans="1:15">
      <c r="A33" s="6"/>
      <c r="C33" s="19" t="s">
        <v>46</v>
      </c>
      <c r="D33" s="20">
        <f>+[1]CONCENTRA!$L33+[1]CONCENTRA!$L673</f>
        <v>2872571</v>
      </c>
      <c r="E33" s="20">
        <f>+[1]CONCENTRA!$L97+[1]CONCENTRA!$L737</f>
        <v>1724104</v>
      </c>
      <c r="F33" s="20">
        <f>+[1]CONCENTRA!$L161+[1]CONCENTRA!$L801</f>
        <v>91065</v>
      </c>
      <c r="G33" s="20">
        <f>+[1]CONCENTRA!$L225</f>
        <v>11863</v>
      </c>
      <c r="H33" s="20">
        <f>+[1]CONCENTRA!$L289+[1]CONCENTRA!$L865</f>
        <v>98320</v>
      </c>
      <c r="I33" s="20">
        <f>+[1]CONCENTRA!$L353+[1]CONCENTRA!$L417</f>
        <v>226282</v>
      </c>
      <c r="J33" s="21">
        <f>+[1]CONCENTRA!$L545+[1]CONCENTRA!$L481</f>
        <v>199881</v>
      </c>
      <c r="K33" s="20">
        <f>+[1]CONCENTRA!$L609</f>
        <v>4617</v>
      </c>
      <c r="L33" s="20">
        <f>+[1]CONCENTRA!$L994</f>
        <v>0</v>
      </c>
      <c r="M33" s="22">
        <f t="shared" si="0"/>
        <v>5228703</v>
      </c>
      <c r="O33" s="8"/>
    </row>
    <row r="34" spans="1:15">
      <c r="A34" s="6"/>
      <c r="C34" s="19" t="s">
        <v>47</v>
      </c>
      <c r="D34" s="20">
        <f>+[1]CONCENTRA!$L34+[1]CONCENTRA!$L674</f>
        <v>951554</v>
      </c>
      <c r="E34" s="20">
        <f>+[1]CONCENTRA!$L98+[1]CONCENTRA!$L738</f>
        <v>571118</v>
      </c>
      <c r="F34" s="20">
        <f>+[1]CONCENTRA!$L162+[1]CONCENTRA!$L802</f>
        <v>30166</v>
      </c>
      <c r="G34" s="20">
        <f>+[1]CONCENTRA!$L226</f>
        <v>3930</v>
      </c>
      <c r="H34" s="20">
        <f>+[1]CONCENTRA!$L290+[1]CONCENTRA!$L866</f>
        <v>32569</v>
      </c>
      <c r="I34" s="20">
        <f>+[1]CONCENTRA!$L354+[1]CONCENTRA!$L418</f>
        <v>60497</v>
      </c>
      <c r="J34" s="21">
        <f>+[1]CONCENTRA!$L546+[1]CONCENTRA!$L482</f>
        <v>53439</v>
      </c>
      <c r="K34" s="20">
        <f>+[1]CONCENTRA!$L610</f>
        <v>1530</v>
      </c>
      <c r="L34" s="20">
        <f>+[1]CONCENTRA!$L995</f>
        <v>0</v>
      </c>
      <c r="M34" s="22">
        <f t="shared" si="0"/>
        <v>1704803</v>
      </c>
      <c r="O34" s="8"/>
    </row>
    <row r="35" spans="1:15">
      <c r="A35" s="6"/>
      <c r="C35" s="19" t="s">
        <v>48</v>
      </c>
      <c r="D35" s="20">
        <f>+[1]CONCENTRA!$L35+[1]CONCENTRA!$L675</f>
        <v>4140647</v>
      </c>
      <c r="E35" s="20">
        <f>+[1]CONCENTRA!$L99+[1]CONCENTRA!$L739</f>
        <v>2485197</v>
      </c>
      <c r="F35" s="20">
        <f>+[1]CONCENTRA!$L163+[1]CONCENTRA!$L803</f>
        <v>131266</v>
      </c>
      <c r="G35" s="20">
        <f>+[1]CONCENTRA!$L227</f>
        <v>17100</v>
      </c>
      <c r="H35" s="20">
        <f>+[1]CONCENTRA!$L291+[1]CONCENTRA!$L867</f>
        <v>141723</v>
      </c>
      <c r="I35" s="20">
        <f>+[1]CONCENTRA!$L355+[1]CONCENTRA!$L419</f>
        <v>130863</v>
      </c>
      <c r="J35" s="21">
        <f>+[1]CONCENTRA!$L547+[1]CONCENTRA!$L483</f>
        <v>115595</v>
      </c>
      <c r="K35" s="20">
        <f>+[1]CONCENTRA!$L611</f>
        <v>6656</v>
      </c>
      <c r="L35" s="20">
        <f>+[1]CONCENTRA!$L996</f>
        <v>0</v>
      </c>
      <c r="M35" s="22">
        <f t="shared" si="0"/>
        <v>7169047</v>
      </c>
      <c r="O35" s="8"/>
    </row>
    <row r="36" spans="1:15">
      <c r="A36" s="6"/>
      <c r="C36" s="19" t="s">
        <v>49</v>
      </c>
      <c r="D36" s="20">
        <f>+[1]CONCENTRA!$L36+[1]CONCENTRA!$L676</f>
        <v>645695</v>
      </c>
      <c r="E36" s="20">
        <f>+[1]CONCENTRA!$L100+[1]CONCENTRA!$L740</f>
        <v>387543</v>
      </c>
      <c r="F36" s="20">
        <f>+[1]CONCENTRA!$L164+[1]CONCENTRA!$L804</f>
        <v>20470</v>
      </c>
      <c r="G36" s="20">
        <f>+[1]CONCENTRA!$L228</f>
        <v>2667</v>
      </c>
      <c r="H36" s="20">
        <f>+[1]CONCENTRA!$L292+[1]CONCENTRA!$L868</f>
        <v>22100</v>
      </c>
      <c r="I36" s="20">
        <f>+[1]CONCENTRA!$L356+[1]CONCENTRA!$L420</f>
        <v>21114</v>
      </c>
      <c r="J36" s="21">
        <f>+[1]CONCENTRA!$L548+[1]CONCENTRA!$L484</f>
        <v>18651</v>
      </c>
      <c r="K36" s="20">
        <f>+[1]CONCENTRA!$L612</f>
        <v>1038</v>
      </c>
      <c r="L36" s="20">
        <f>+[1]CONCENTRA!$L997</f>
        <v>15534</v>
      </c>
      <c r="M36" s="22">
        <f t="shared" si="0"/>
        <v>1134812</v>
      </c>
      <c r="O36" s="8"/>
    </row>
    <row r="37" spans="1:15">
      <c r="A37" s="6"/>
      <c r="C37" s="19" t="s">
        <v>50</v>
      </c>
      <c r="D37" s="20">
        <f>+[1]CONCENTRA!$L37+[1]CONCENTRA!$L677</f>
        <v>452368</v>
      </c>
      <c r="E37" s="20">
        <f>+[1]CONCENTRA!$L101+[1]CONCENTRA!$L741</f>
        <v>271509</v>
      </c>
      <c r="F37" s="20">
        <f>+[1]CONCENTRA!$L165+[1]CONCENTRA!$L805</f>
        <v>14341</v>
      </c>
      <c r="G37" s="20">
        <f>+[1]CONCENTRA!$L229</f>
        <v>1868</v>
      </c>
      <c r="H37" s="20">
        <f>+[1]CONCENTRA!$L293+[1]CONCENTRA!$L869</f>
        <v>15483</v>
      </c>
      <c r="I37" s="20">
        <f>+[1]CONCENTRA!$L357+[1]CONCENTRA!$L421</f>
        <v>16187</v>
      </c>
      <c r="J37" s="21">
        <f>+[1]CONCENTRA!$L549+[1]CONCENTRA!$L485</f>
        <v>14299</v>
      </c>
      <c r="K37" s="20">
        <f>+[1]CONCENTRA!$L613</f>
        <v>727</v>
      </c>
      <c r="L37" s="20">
        <f>+[1]CONCENTRA!$L998</f>
        <v>8262</v>
      </c>
      <c r="M37" s="22">
        <f t="shared" si="0"/>
        <v>795044</v>
      </c>
      <c r="O37" s="8"/>
    </row>
    <row r="38" spans="1:15">
      <c r="A38" s="6"/>
      <c r="C38" s="19" t="s">
        <v>51</v>
      </c>
      <c r="D38" s="20">
        <f>+[1]CONCENTRA!$L38+[1]CONCENTRA!$L678</f>
        <v>1699201</v>
      </c>
      <c r="E38" s="20">
        <f>+[1]CONCENTRA!$L102+[1]CONCENTRA!$L742</f>
        <v>1019852</v>
      </c>
      <c r="F38" s="20">
        <f>+[1]CONCENTRA!$L166+[1]CONCENTRA!$L806</f>
        <v>53868</v>
      </c>
      <c r="G38" s="20">
        <f>+[1]CONCENTRA!$L230</f>
        <v>7017</v>
      </c>
      <c r="H38" s="20">
        <f>+[1]CONCENTRA!$L294+[1]CONCENTRA!$L870</f>
        <v>58159</v>
      </c>
      <c r="I38" s="20">
        <f>+[1]CONCENTRA!$L358+[1]CONCENTRA!$L422</f>
        <v>108330</v>
      </c>
      <c r="J38" s="21">
        <f>+[1]CONCENTRA!$L550+[1]CONCENTRA!$L486</f>
        <v>95691</v>
      </c>
      <c r="K38" s="20">
        <f>+[1]CONCENTRA!$L614</f>
        <v>2731</v>
      </c>
      <c r="L38" s="20">
        <f>+[1]CONCENTRA!$L999</f>
        <v>0</v>
      </c>
      <c r="M38" s="22">
        <f t="shared" si="0"/>
        <v>3044849</v>
      </c>
      <c r="O38" s="8"/>
    </row>
    <row r="39" spans="1:15">
      <c r="A39" s="6"/>
      <c r="C39" s="19" t="s">
        <v>52</v>
      </c>
      <c r="D39" s="20">
        <f>+[1]CONCENTRA!$L39+[1]CONCENTRA!$L679</f>
        <v>397763</v>
      </c>
      <c r="E39" s="20">
        <f>+[1]CONCENTRA!$L103+[1]CONCENTRA!$L743</f>
        <v>238735</v>
      </c>
      <c r="F39" s="20">
        <f>+[1]CONCENTRA!$L167+[1]CONCENTRA!$L807</f>
        <v>12610</v>
      </c>
      <c r="G39" s="20">
        <f>+[1]CONCENTRA!$L231</f>
        <v>1643</v>
      </c>
      <c r="H39" s="20">
        <f>+[1]CONCENTRA!$L295+[1]CONCENTRA!$L871</f>
        <v>13614</v>
      </c>
      <c r="I39" s="20">
        <f>+[1]CONCENTRA!$L359+[1]CONCENTRA!$L423</f>
        <v>14954</v>
      </c>
      <c r="J39" s="21">
        <f>+[1]CONCENTRA!$L551+[1]CONCENTRA!$L487</f>
        <v>13210</v>
      </c>
      <c r="K39" s="20">
        <f>+[1]CONCENTRA!$L615</f>
        <v>639</v>
      </c>
      <c r="L39" s="20">
        <f>+[1]CONCENTRA!$L1000</f>
        <v>0</v>
      </c>
      <c r="M39" s="22">
        <f t="shared" si="0"/>
        <v>693168</v>
      </c>
      <c r="O39" s="8"/>
    </row>
    <row r="40" spans="1:15">
      <c r="A40" s="6"/>
      <c r="C40" s="19" t="s">
        <v>53</v>
      </c>
      <c r="D40" s="20">
        <f>+[1]CONCENTRA!$L40+[1]CONCENTRA!$L680</f>
        <v>1199783</v>
      </c>
      <c r="E40" s="20">
        <f>+[1]CONCENTRA!$L104+[1]CONCENTRA!$L744</f>
        <v>720104</v>
      </c>
      <c r="F40" s="20">
        <f>+[1]CONCENTRA!$L168+[1]CONCENTRA!$L808</f>
        <v>38035</v>
      </c>
      <c r="G40" s="20">
        <f>+[1]CONCENTRA!$L232</f>
        <v>4955</v>
      </c>
      <c r="H40" s="20">
        <f>+[1]CONCENTRA!$L296+[1]CONCENTRA!$L872</f>
        <v>41065</v>
      </c>
      <c r="I40" s="20">
        <f>+[1]CONCENTRA!$L360+[1]CONCENTRA!$L424</f>
        <v>51263</v>
      </c>
      <c r="J40" s="21">
        <f>+[1]CONCENTRA!$L552+[1]CONCENTRA!$L488</f>
        <v>45283</v>
      </c>
      <c r="K40" s="20">
        <f>+[1]CONCENTRA!$L616</f>
        <v>1929</v>
      </c>
      <c r="L40" s="20">
        <f>+[1]CONCENTRA!$L1001</f>
        <v>0</v>
      </c>
      <c r="M40" s="22">
        <f t="shared" si="0"/>
        <v>2102417</v>
      </c>
      <c r="O40" s="8"/>
    </row>
    <row r="41" spans="1:15">
      <c r="A41" s="6"/>
      <c r="C41" s="19" t="s">
        <v>54</v>
      </c>
      <c r="D41" s="20">
        <f>+[1]CONCENTRA!$L41+[1]CONCENTRA!$L681</f>
        <v>1098075</v>
      </c>
      <c r="E41" s="20">
        <f>+[1]CONCENTRA!$L105+[1]CONCENTRA!$L745</f>
        <v>659059</v>
      </c>
      <c r="F41" s="20">
        <f>+[1]CONCENTRA!$L169+[1]CONCENTRA!$L809</f>
        <v>34811</v>
      </c>
      <c r="G41" s="20">
        <f>+[1]CONCENTRA!$L233</f>
        <v>4535</v>
      </c>
      <c r="H41" s="20">
        <f>+[1]CONCENTRA!$L297+[1]CONCENTRA!$L873</f>
        <v>37584</v>
      </c>
      <c r="I41" s="20">
        <f>+[1]CONCENTRA!$L361+[1]CONCENTRA!$L425</f>
        <v>60026</v>
      </c>
      <c r="J41" s="21">
        <f>+[1]CONCENTRA!$L553+[1]CONCENTRA!$L489</f>
        <v>53024</v>
      </c>
      <c r="K41" s="20">
        <f>+[1]CONCENTRA!$L617</f>
        <v>1765</v>
      </c>
      <c r="L41" s="20">
        <f>+[1]CONCENTRA!$L1002</f>
        <v>0</v>
      </c>
      <c r="M41" s="22">
        <f t="shared" si="0"/>
        <v>1948879</v>
      </c>
      <c r="O41" s="8"/>
    </row>
    <row r="42" spans="1:15">
      <c r="A42" s="6"/>
      <c r="C42" s="19" t="s">
        <v>55</v>
      </c>
      <c r="D42" s="20">
        <f>+[1]CONCENTRA!$L42+[1]CONCENTRA!$L682</f>
        <v>654640</v>
      </c>
      <c r="E42" s="20">
        <f>+[1]CONCENTRA!$L106+[1]CONCENTRA!$L746</f>
        <v>392912</v>
      </c>
      <c r="F42" s="20">
        <f>+[1]CONCENTRA!$L170+[1]CONCENTRA!$L810</f>
        <v>20753</v>
      </c>
      <c r="G42" s="20">
        <f>+[1]CONCENTRA!$L234</f>
        <v>2704</v>
      </c>
      <c r="H42" s="20">
        <f>+[1]CONCENTRA!$L298+[1]CONCENTRA!$L874</f>
        <v>22407</v>
      </c>
      <c r="I42" s="20">
        <f>+[1]CONCENTRA!$L362+[1]CONCENTRA!$L426</f>
        <v>24581</v>
      </c>
      <c r="J42" s="21">
        <f>+[1]CONCENTRA!$L554+[1]CONCENTRA!$L490</f>
        <v>21713</v>
      </c>
      <c r="K42" s="20">
        <f>+[1]CONCENTRA!$L618</f>
        <v>1052</v>
      </c>
      <c r="L42" s="20">
        <f>+[1]CONCENTRA!$L1003</f>
        <v>0</v>
      </c>
      <c r="M42" s="22">
        <f t="shared" si="0"/>
        <v>1140762</v>
      </c>
      <c r="O42" s="8"/>
    </row>
    <row r="43" spans="1:15">
      <c r="A43" s="6"/>
      <c r="C43" s="19" t="s">
        <v>56</v>
      </c>
      <c r="D43" s="20">
        <f>+[1]CONCENTRA!$L43+[1]CONCENTRA!$L683</f>
        <v>2710879</v>
      </c>
      <c r="E43" s="20">
        <f>+[1]CONCENTRA!$L107+[1]CONCENTRA!$L747</f>
        <v>1627057</v>
      </c>
      <c r="F43" s="20">
        <f>+[1]CONCENTRA!$L171+[1]CONCENTRA!$L811</f>
        <v>85939</v>
      </c>
      <c r="G43" s="20">
        <f>+[1]CONCENTRA!$L235</f>
        <v>11196</v>
      </c>
      <c r="H43" s="20">
        <f>+[1]CONCENTRA!$L299+[1]CONCENTRA!$L875</f>
        <v>92786</v>
      </c>
      <c r="I43" s="20">
        <f>+[1]CONCENTRA!$L363+[1]CONCENTRA!$L427</f>
        <v>139182</v>
      </c>
      <c r="J43" s="21">
        <f>+[1]CONCENTRA!$L555+[1]CONCENTRA!$L491</f>
        <v>122943</v>
      </c>
      <c r="K43" s="20">
        <f>+[1]CONCENTRA!$L619</f>
        <v>4358</v>
      </c>
      <c r="L43" s="20">
        <f>+[1]CONCENTRA!$L1004</f>
        <v>0</v>
      </c>
      <c r="M43" s="22">
        <f t="shared" si="0"/>
        <v>4794340</v>
      </c>
      <c r="O43" s="8"/>
    </row>
    <row r="44" spans="1:15">
      <c r="A44" s="6"/>
      <c r="C44" s="19" t="s">
        <v>57</v>
      </c>
      <c r="D44" s="20">
        <f>+[1]CONCENTRA!$L44+[1]CONCENTRA!$L684</f>
        <v>1156132</v>
      </c>
      <c r="E44" s="20">
        <f>+[1]CONCENTRA!$L108+[1]CONCENTRA!$L748</f>
        <v>693905</v>
      </c>
      <c r="F44" s="20">
        <f>+[1]CONCENTRA!$L172+[1]CONCENTRA!$L812</f>
        <v>36651</v>
      </c>
      <c r="G44" s="20">
        <f>+[1]CONCENTRA!$L236</f>
        <v>4775</v>
      </c>
      <c r="H44" s="20">
        <f>+[1]CONCENTRA!$L300+[1]CONCENTRA!$L876</f>
        <v>39571</v>
      </c>
      <c r="I44" s="20">
        <f>+[1]CONCENTRA!$L364+[1]CONCENTRA!$L428</f>
        <v>75846</v>
      </c>
      <c r="J44" s="21">
        <f>+[1]CONCENTRA!$L556+[1]CONCENTRA!$L492</f>
        <v>66996</v>
      </c>
      <c r="K44" s="20">
        <f>+[1]CONCENTRA!$L620</f>
        <v>1858</v>
      </c>
      <c r="L44" s="20">
        <f>+[1]CONCENTRA!$L1005</f>
        <v>0</v>
      </c>
      <c r="M44" s="22">
        <f t="shared" si="0"/>
        <v>2075734</v>
      </c>
      <c r="O44" s="8"/>
    </row>
    <row r="45" spans="1:15">
      <c r="A45" s="6"/>
      <c r="C45" s="19" t="s">
        <v>58</v>
      </c>
      <c r="D45" s="20">
        <f>+[1]CONCENTRA!$L45+[1]CONCENTRA!$L685</f>
        <v>2798176</v>
      </c>
      <c r="E45" s="20">
        <f>+[1]CONCENTRA!$L109+[1]CONCENTRA!$L749</f>
        <v>1679452</v>
      </c>
      <c r="F45" s="20">
        <f>+[1]CONCENTRA!$L173+[1]CONCENTRA!$L813</f>
        <v>88707</v>
      </c>
      <c r="G45" s="20">
        <f>+[1]CONCENTRA!$L237</f>
        <v>11556</v>
      </c>
      <c r="H45" s="20">
        <f>+[1]CONCENTRA!$L301+[1]CONCENTRA!$L877</f>
        <v>95774</v>
      </c>
      <c r="I45" s="20">
        <f>+[1]CONCENTRA!$L365+[1]CONCENTRA!$L429</f>
        <v>192273</v>
      </c>
      <c r="J45" s="21">
        <f>+[1]CONCENTRA!$L557+[1]CONCENTRA!$L493</f>
        <v>169841</v>
      </c>
      <c r="K45" s="20">
        <f>+[1]CONCENTRA!$L621</f>
        <v>4498</v>
      </c>
      <c r="L45" s="20">
        <f>+[1]CONCENTRA!$L1006</f>
        <v>0</v>
      </c>
      <c r="M45" s="22">
        <f t="shared" si="0"/>
        <v>5040277</v>
      </c>
      <c r="O45" s="8"/>
    </row>
    <row r="46" spans="1:15">
      <c r="A46" s="6"/>
      <c r="C46" s="19" t="s">
        <v>59</v>
      </c>
      <c r="D46" s="20">
        <f>+[1]CONCENTRA!$L46+[1]CONCENTRA!$L686</f>
        <v>1242088</v>
      </c>
      <c r="E46" s="20">
        <f>+[1]CONCENTRA!$L110+[1]CONCENTRA!$L750</f>
        <v>745495</v>
      </c>
      <c r="F46" s="20">
        <f>+[1]CONCENTRA!$L174+[1]CONCENTRA!$L814</f>
        <v>39376</v>
      </c>
      <c r="G46" s="20">
        <f>+[1]CONCENTRA!$L238</f>
        <v>5130</v>
      </c>
      <c r="H46" s="20">
        <f>+[1]CONCENTRA!$L302+[1]CONCENTRA!$L878</f>
        <v>42513</v>
      </c>
      <c r="I46" s="20">
        <f>+[1]CONCENTRA!$L366+[1]CONCENTRA!$L430</f>
        <v>79942</v>
      </c>
      <c r="J46" s="21">
        <f>+[1]CONCENTRA!$L558+[1]CONCENTRA!$L494</f>
        <v>70615</v>
      </c>
      <c r="K46" s="20">
        <f>+[1]CONCENTRA!$L622</f>
        <v>1997</v>
      </c>
      <c r="L46" s="20">
        <f>+[1]CONCENTRA!$L1007</f>
        <v>0</v>
      </c>
      <c r="M46" s="22">
        <f t="shared" si="0"/>
        <v>2227156</v>
      </c>
      <c r="O46" s="8"/>
    </row>
    <row r="47" spans="1:15">
      <c r="A47" s="6"/>
      <c r="C47" s="19" t="s">
        <v>60</v>
      </c>
      <c r="D47" s="20">
        <f>+[1]CONCENTRA!$L47+[1]CONCENTRA!$L687</f>
        <v>4884720</v>
      </c>
      <c r="E47" s="20">
        <f>+[1]CONCENTRA!$L111+[1]CONCENTRA!$L751</f>
        <v>2931786</v>
      </c>
      <c r="F47" s="20">
        <f>+[1]CONCENTRA!$L175+[1]CONCENTRA!$L815</f>
        <v>154854</v>
      </c>
      <c r="G47" s="20">
        <f>+[1]CONCENTRA!$L239</f>
        <v>20173</v>
      </c>
      <c r="H47" s="20">
        <f>+[1]CONCENTRA!$L303+[1]CONCENTRA!$L879</f>
        <v>167191</v>
      </c>
      <c r="I47" s="20">
        <f>+[1]CONCENTRA!$L367+[1]CONCENTRA!$L431</f>
        <v>326680</v>
      </c>
      <c r="J47" s="21">
        <f>+[1]CONCENTRA!$L559+[1]CONCENTRA!$L495</f>
        <v>288566</v>
      </c>
      <c r="K47" s="20">
        <f>+[1]CONCENTRA!$L623</f>
        <v>7852</v>
      </c>
      <c r="L47" s="20">
        <f>+[1]CONCENTRA!$L1008</f>
        <v>0</v>
      </c>
      <c r="M47" s="22">
        <f t="shared" si="0"/>
        <v>8781822</v>
      </c>
      <c r="O47" s="8"/>
    </row>
    <row r="48" spans="1:15">
      <c r="A48" s="6"/>
      <c r="C48" s="19" t="s">
        <v>61</v>
      </c>
      <c r="D48" s="20">
        <f>+[1]CONCENTRA!$L48+[1]CONCENTRA!$L688</f>
        <v>4245576</v>
      </c>
      <c r="E48" s="20">
        <f>+[1]CONCENTRA!$L112+[1]CONCENTRA!$L752</f>
        <v>2548174</v>
      </c>
      <c r="F48" s="20">
        <f>+[1]CONCENTRA!$L176+[1]CONCENTRA!$L816</f>
        <v>134592</v>
      </c>
      <c r="G48" s="20">
        <f>+[1]CONCENTRA!$L240</f>
        <v>17534</v>
      </c>
      <c r="H48" s="20">
        <f>+[1]CONCENTRA!$L304+[1]CONCENTRA!$L880</f>
        <v>145315</v>
      </c>
      <c r="I48" s="20">
        <f>+[1]CONCENTRA!$L368+[1]CONCENTRA!$L432</f>
        <v>284920</v>
      </c>
      <c r="J48" s="21">
        <f>+[1]CONCENTRA!$L560+[1]CONCENTRA!$L496</f>
        <v>251678</v>
      </c>
      <c r="K48" s="20">
        <f>+[1]CONCENTRA!$L624</f>
        <v>6825</v>
      </c>
      <c r="L48" s="20">
        <f>+[1]CONCENTRA!$L1009</f>
        <v>463942</v>
      </c>
      <c r="M48" s="22">
        <f t="shared" si="0"/>
        <v>8098556</v>
      </c>
      <c r="O48" s="8"/>
    </row>
    <row r="49" spans="1:15">
      <c r="A49" s="6"/>
      <c r="C49" s="19" t="s">
        <v>62</v>
      </c>
      <c r="D49" s="20">
        <f>+[1]CONCENTRA!$L49+[1]CONCENTRA!$L689</f>
        <v>1681727</v>
      </c>
      <c r="E49" s="20">
        <f>+[1]CONCENTRA!$L113+[1]CONCENTRA!$L753</f>
        <v>1009364</v>
      </c>
      <c r="F49" s="20">
        <f>+[1]CONCENTRA!$L177+[1]CONCENTRA!$L817</f>
        <v>53314</v>
      </c>
      <c r="G49" s="20">
        <f>+[1]CONCENTRA!$L241</f>
        <v>6945</v>
      </c>
      <c r="H49" s="20">
        <f>+[1]CONCENTRA!$L305+[1]CONCENTRA!$L881</f>
        <v>57561</v>
      </c>
      <c r="I49" s="20">
        <f>+[1]CONCENTRA!$L369+[1]CONCENTRA!$L433</f>
        <v>102942</v>
      </c>
      <c r="J49" s="21">
        <f>+[1]CONCENTRA!$L561+[1]CONCENTRA!$L497</f>
        <v>90931</v>
      </c>
      <c r="K49" s="20">
        <f>+[1]CONCENTRA!$L625</f>
        <v>2703</v>
      </c>
      <c r="L49" s="20">
        <f>+[1]CONCENTRA!$L1010</f>
        <v>0</v>
      </c>
      <c r="M49" s="22">
        <f t="shared" si="0"/>
        <v>3005487</v>
      </c>
      <c r="O49" s="8"/>
    </row>
    <row r="50" spans="1:15">
      <c r="A50" s="6"/>
      <c r="C50" s="19" t="s">
        <v>63</v>
      </c>
      <c r="D50" s="20">
        <f>+[1]CONCENTRA!$L50+[1]CONCENTRA!$L690</f>
        <v>416749</v>
      </c>
      <c r="E50" s="20">
        <f>+[1]CONCENTRA!$L114+[1]CONCENTRA!$L754</f>
        <v>250131</v>
      </c>
      <c r="F50" s="20">
        <f>+[1]CONCENTRA!$L178+[1]CONCENTRA!$L818</f>
        <v>13212</v>
      </c>
      <c r="G50" s="20">
        <f>+[1]CONCENTRA!$L242</f>
        <v>1721</v>
      </c>
      <c r="H50" s="20">
        <f>+[1]CONCENTRA!$L306+[1]CONCENTRA!$L882</f>
        <v>14264</v>
      </c>
      <c r="I50" s="20">
        <f>+[1]CONCENTRA!$L370+[1]CONCENTRA!$L434</f>
        <v>16118</v>
      </c>
      <c r="J50" s="21">
        <f>+[1]CONCENTRA!$L562+[1]CONCENTRA!$L498</f>
        <v>14238</v>
      </c>
      <c r="K50" s="20">
        <f>+[1]CONCENTRA!$L626</f>
        <v>670</v>
      </c>
      <c r="L50" s="20">
        <f>+[1]CONCENTRA!$L1011</f>
        <v>0</v>
      </c>
      <c r="M50" s="22">
        <f t="shared" si="0"/>
        <v>727103</v>
      </c>
      <c r="O50" s="8"/>
    </row>
    <row r="51" spans="1:15">
      <c r="A51" s="6"/>
      <c r="C51" s="19" t="s">
        <v>64</v>
      </c>
      <c r="D51" s="20">
        <f>+[1]CONCENTRA!$L51+[1]CONCENTRA!$L691</f>
        <v>4621951</v>
      </c>
      <c r="E51" s="20">
        <f>+[1]CONCENTRA!$L115+[1]CONCENTRA!$L755</f>
        <v>2774073</v>
      </c>
      <c r="F51" s="20">
        <f>+[1]CONCENTRA!$L179+[1]CONCENTRA!$L819</f>
        <v>146524</v>
      </c>
      <c r="G51" s="20">
        <f>+[1]CONCENTRA!$L243</f>
        <v>19088</v>
      </c>
      <c r="H51" s="20">
        <f>+[1]CONCENTRA!$L307+[1]CONCENTRA!$L883</f>
        <v>158197</v>
      </c>
      <c r="I51" s="20">
        <f>+[1]CONCENTRA!$L371+[1]CONCENTRA!$L435</f>
        <v>286869</v>
      </c>
      <c r="J51" s="21">
        <f>+[1]CONCENTRA!$L563+[1]CONCENTRA!$L499</f>
        <v>253400</v>
      </c>
      <c r="K51" s="20">
        <f>+[1]CONCENTRA!$L627</f>
        <v>7430</v>
      </c>
      <c r="L51" s="20">
        <f>+[1]CONCENTRA!$L1012</f>
        <v>2206929</v>
      </c>
      <c r="M51" s="22">
        <f t="shared" si="0"/>
        <v>10474461</v>
      </c>
      <c r="O51" s="8"/>
    </row>
    <row r="52" spans="1:15">
      <c r="A52" s="6"/>
      <c r="C52" s="19" t="s">
        <v>65</v>
      </c>
      <c r="D52" s="20">
        <f>+[1]CONCENTRA!$L52+[1]CONCENTRA!$L692</f>
        <v>276594</v>
      </c>
      <c r="E52" s="20">
        <f>+[1]CONCENTRA!$L116+[1]CONCENTRA!$L756</f>
        <v>166010</v>
      </c>
      <c r="F52" s="20">
        <f>+[1]CONCENTRA!$L180+[1]CONCENTRA!$L820</f>
        <v>8768</v>
      </c>
      <c r="G52" s="20">
        <f>+[1]CONCENTRA!$L244</f>
        <v>1142</v>
      </c>
      <c r="H52" s="20">
        <f>+[1]CONCENTRA!$L308+[1]CONCENTRA!$L884</f>
        <v>9467</v>
      </c>
      <c r="I52" s="20">
        <f>+[1]CONCENTRA!$L372+[1]CONCENTRA!$L436</f>
        <v>9276</v>
      </c>
      <c r="J52" s="21">
        <f>+[1]CONCENTRA!$L564+[1]CONCENTRA!$L500</f>
        <v>8194</v>
      </c>
      <c r="K52" s="20">
        <f>+[1]CONCENTRA!$L628</f>
        <v>445</v>
      </c>
      <c r="L52" s="20">
        <f>+[1]CONCENTRA!$L1013</f>
        <v>0</v>
      </c>
      <c r="M52" s="22">
        <f t="shared" si="0"/>
        <v>479896</v>
      </c>
      <c r="O52" s="8"/>
    </row>
    <row r="53" spans="1:15">
      <c r="A53" s="6"/>
      <c r="C53" s="19" t="s">
        <v>66</v>
      </c>
      <c r="D53" s="20">
        <f>+[1]CONCENTRA!$L53+[1]CONCENTRA!$L693</f>
        <v>1277570</v>
      </c>
      <c r="E53" s="20">
        <f>+[1]CONCENTRA!$L117+[1]CONCENTRA!$L757</f>
        <v>766791</v>
      </c>
      <c r="F53" s="20">
        <f>+[1]CONCENTRA!$L181+[1]CONCENTRA!$L821</f>
        <v>40501</v>
      </c>
      <c r="G53" s="20">
        <f>+[1]CONCENTRA!$L245</f>
        <v>5276</v>
      </c>
      <c r="H53" s="20">
        <f>+[1]CONCENTRA!$L309+[1]CONCENTRA!$L885</f>
        <v>43728</v>
      </c>
      <c r="I53" s="20">
        <f>+[1]CONCENTRA!$L373+[1]CONCENTRA!$L437</f>
        <v>73481</v>
      </c>
      <c r="J53" s="21">
        <f>+[1]CONCENTRA!$L565+[1]CONCENTRA!$L501</f>
        <v>64908</v>
      </c>
      <c r="K53" s="20">
        <f>+[1]CONCENTRA!$L629</f>
        <v>2054</v>
      </c>
      <c r="L53" s="20">
        <f>+[1]CONCENTRA!$L1014</f>
        <v>0</v>
      </c>
      <c r="M53" s="22">
        <f t="shared" si="0"/>
        <v>2274309</v>
      </c>
      <c r="O53" s="8"/>
    </row>
    <row r="54" spans="1:15">
      <c r="A54" s="6"/>
      <c r="C54" s="19" t="s">
        <v>67</v>
      </c>
      <c r="D54" s="20">
        <f>+[1]CONCENTRA!$L54+[1]CONCENTRA!$L694</f>
        <v>897529</v>
      </c>
      <c r="E54" s="20">
        <f>+[1]CONCENTRA!$L118+[1]CONCENTRA!$L758</f>
        <v>538693</v>
      </c>
      <c r="F54" s="20">
        <f>+[1]CONCENTRA!$L182+[1]CONCENTRA!$L822</f>
        <v>28453</v>
      </c>
      <c r="G54" s="20">
        <f>+[1]CONCENTRA!$L246</f>
        <v>3707</v>
      </c>
      <c r="H54" s="20">
        <f>+[1]CONCENTRA!$L310+[1]CONCENTRA!$L886</f>
        <v>30720</v>
      </c>
      <c r="I54" s="20">
        <f>+[1]CONCENTRA!$L374+[1]CONCENTRA!$L438</f>
        <v>44990</v>
      </c>
      <c r="J54" s="21">
        <f>+[1]CONCENTRA!$L566+[1]CONCENTRA!$L502</f>
        <v>39741</v>
      </c>
      <c r="K54" s="20">
        <f>+[1]CONCENTRA!$L630</f>
        <v>1443</v>
      </c>
      <c r="L54" s="20">
        <f>+[1]CONCENTRA!$L1015</f>
        <v>183774</v>
      </c>
      <c r="M54" s="22">
        <f t="shared" si="0"/>
        <v>1769050</v>
      </c>
      <c r="O54" s="8"/>
    </row>
    <row r="55" spans="1:15">
      <c r="A55" s="6"/>
      <c r="C55" s="19" t="s">
        <v>68</v>
      </c>
      <c r="D55" s="20">
        <f>+[1]CONCENTRA!$L55+[1]CONCENTRA!$L695</f>
        <v>875750</v>
      </c>
      <c r="E55" s="20">
        <f>+[1]CONCENTRA!$L119+[1]CONCENTRA!$L759</f>
        <v>525621</v>
      </c>
      <c r="F55" s="20">
        <f>+[1]CONCENTRA!$L183+[1]CONCENTRA!$L823</f>
        <v>27763</v>
      </c>
      <c r="G55" s="20">
        <f>+[1]CONCENTRA!$L247</f>
        <v>3617</v>
      </c>
      <c r="H55" s="20">
        <f>+[1]CONCENTRA!$L311+[1]CONCENTRA!$L887</f>
        <v>29975</v>
      </c>
      <c r="I55" s="20">
        <f>+[1]CONCENTRA!$L375+[1]CONCENTRA!$L439</f>
        <v>38754</v>
      </c>
      <c r="J55" s="21">
        <f>+[1]CONCENTRA!$L567+[1]CONCENTRA!$L503</f>
        <v>34233</v>
      </c>
      <c r="K55" s="20">
        <f>+[1]CONCENTRA!$L631</f>
        <v>1408</v>
      </c>
      <c r="L55" s="20">
        <f>+[1]CONCENTRA!$L1016</f>
        <v>166814</v>
      </c>
      <c r="M55" s="22">
        <f t="shared" si="0"/>
        <v>1703935</v>
      </c>
      <c r="O55" s="8"/>
    </row>
    <row r="56" spans="1:15">
      <c r="A56" s="6"/>
      <c r="C56" s="19" t="s">
        <v>69</v>
      </c>
      <c r="D56" s="20">
        <f>+[1]CONCENTRA!$L56+[1]CONCENTRA!$L696</f>
        <v>687864</v>
      </c>
      <c r="E56" s="20">
        <f>+[1]CONCENTRA!$L120+[1]CONCENTRA!$L760</f>
        <v>412853</v>
      </c>
      <c r="F56" s="20">
        <f>+[1]CONCENTRA!$L184+[1]CONCENTRA!$L824</f>
        <v>21806</v>
      </c>
      <c r="G56" s="20">
        <f>+[1]CONCENTRA!$L248</f>
        <v>2841</v>
      </c>
      <c r="H56" s="20">
        <f>+[1]CONCENTRA!$L312+[1]CONCENTRA!$L888</f>
        <v>23544</v>
      </c>
      <c r="I56" s="20">
        <f>+[1]CONCENTRA!$L376+[1]CONCENTRA!$L440</f>
        <v>29863</v>
      </c>
      <c r="J56" s="21">
        <f>+[1]CONCENTRA!$L568+[1]CONCENTRA!$L504</f>
        <v>26379</v>
      </c>
      <c r="K56" s="20">
        <f>+[1]CONCENTRA!$L632</f>
        <v>1106</v>
      </c>
      <c r="L56" s="20">
        <f>+[1]CONCENTRA!$L1017</f>
        <v>0</v>
      </c>
      <c r="M56" s="22">
        <f t="shared" si="0"/>
        <v>1206256</v>
      </c>
      <c r="O56" s="8"/>
    </row>
    <row r="57" spans="1:15">
      <c r="A57" s="6"/>
      <c r="C57" s="19" t="s">
        <v>70</v>
      </c>
      <c r="D57" s="20">
        <f>+[1]CONCENTRA!$L57+[1]CONCENTRA!$L697</f>
        <v>2235647</v>
      </c>
      <c r="E57" s="20">
        <f>+[1]CONCENTRA!$L121+[1]CONCENTRA!$L761</f>
        <v>1341825</v>
      </c>
      <c r="F57" s="20">
        <f>+[1]CONCENTRA!$L185+[1]CONCENTRA!$L825</f>
        <v>70874</v>
      </c>
      <c r="G57" s="20">
        <f>+[1]CONCENTRA!$L249</f>
        <v>9233</v>
      </c>
      <c r="H57" s="20">
        <f>+[1]CONCENTRA!$L313+[1]CONCENTRA!$L889</f>
        <v>76520</v>
      </c>
      <c r="I57" s="20">
        <f>+[1]CONCENTRA!$L377+[1]CONCENTRA!$L441</f>
        <v>127108</v>
      </c>
      <c r="J57" s="21">
        <f>+[1]CONCENTRA!$L569+[1]CONCENTRA!$L505</f>
        <v>112278</v>
      </c>
      <c r="K57" s="20">
        <f>+[1]CONCENTRA!$L633</f>
        <v>3594</v>
      </c>
      <c r="L57" s="20">
        <f>+[1]CONCENTRA!$L1018</f>
        <v>608829</v>
      </c>
      <c r="M57" s="22">
        <f t="shared" si="0"/>
        <v>4585908</v>
      </c>
      <c r="O57" s="8"/>
    </row>
    <row r="58" spans="1:15">
      <c r="A58" s="6"/>
      <c r="C58" s="19" t="s">
        <v>71</v>
      </c>
      <c r="D58" s="20">
        <f>+[1]CONCENTRA!$L58+[1]CONCENTRA!$L698</f>
        <v>1160746</v>
      </c>
      <c r="E58" s="20">
        <f>+[1]CONCENTRA!$L122+[1]CONCENTRA!$L762</f>
        <v>696674</v>
      </c>
      <c r="F58" s="20">
        <f>+[1]CONCENTRA!$L186+[1]CONCENTRA!$L826</f>
        <v>36798</v>
      </c>
      <c r="G58" s="20">
        <f>+[1]CONCENTRA!$L250</f>
        <v>4794</v>
      </c>
      <c r="H58" s="20">
        <f>+[1]CONCENTRA!$L314+[1]CONCENTRA!$L890</f>
        <v>39729</v>
      </c>
      <c r="I58" s="20">
        <f>+[1]CONCENTRA!$L378+[1]CONCENTRA!$L442</f>
        <v>84284</v>
      </c>
      <c r="J58" s="21">
        <f>+[1]CONCENTRA!$L570+[1]CONCENTRA!$L506</f>
        <v>74451</v>
      </c>
      <c r="K58" s="20">
        <f>+[1]CONCENTRA!$L634</f>
        <v>1866</v>
      </c>
      <c r="L58" s="20">
        <f>+[1]CONCENTRA!$L1019</f>
        <v>0</v>
      </c>
      <c r="M58" s="22">
        <f t="shared" si="0"/>
        <v>2099342</v>
      </c>
      <c r="O58" s="8"/>
    </row>
    <row r="59" spans="1:15">
      <c r="A59" s="6"/>
      <c r="C59" s="19" t="s">
        <v>72</v>
      </c>
      <c r="D59" s="20">
        <f>+[1]CONCENTRA!$L59+[1]CONCENTRA!$L699</f>
        <v>430326</v>
      </c>
      <c r="E59" s="20">
        <f>+[1]CONCENTRA!$L123+[1]CONCENTRA!$L763</f>
        <v>258280</v>
      </c>
      <c r="F59" s="20">
        <f>+[1]CONCENTRA!$L187+[1]CONCENTRA!$L827</f>
        <v>13642</v>
      </c>
      <c r="G59" s="20">
        <f>+[1]CONCENTRA!$L251</f>
        <v>1777</v>
      </c>
      <c r="H59" s="20">
        <f>+[1]CONCENTRA!$L315+[1]CONCENTRA!$L891</f>
        <v>14729</v>
      </c>
      <c r="I59" s="20">
        <f>+[1]CONCENTRA!$L379+[1]CONCENTRA!$L443</f>
        <v>17107</v>
      </c>
      <c r="J59" s="21">
        <f>+[1]CONCENTRA!$L571+[1]CONCENTRA!$L507</f>
        <v>15112</v>
      </c>
      <c r="K59" s="20">
        <f>+[1]CONCENTRA!$L635</f>
        <v>692</v>
      </c>
      <c r="L59" s="20">
        <f>+[1]CONCENTRA!$L1020</f>
        <v>0</v>
      </c>
      <c r="M59" s="22">
        <f t="shared" si="0"/>
        <v>751665</v>
      </c>
      <c r="O59" s="8"/>
    </row>
    <row r="60" spans="1:15">
      <c r="A60" s="6"/>
      <c r="C60" s="19" t="s">
        <v>73</v>
      </c>
      <c r="D60" s="20">
        <f>+[1]CONCENTRA!$L60+[1]CONCENTRA!$L700</f>
        <v>3846334</v>
      </c>
      <c r="E60" s="20">
        <f>+[1]CONCENTRA!$L124+[1]CONCENTRA!$L764</f>
        <v>2308552</v>
      </c>
      <c r="F60" s="20">
        <f>+[1]CONCENTRA!$L188+[1]CONCENTRA!$L828</f>
        <v>121935</v>
      </c>
      <c r="G60" s="20">
        <f>+[1]CONCENTRA!$L252</f>
        <v>15885</v>
      </c>
      <c r="H60" s="20">
        <f>+[1]CONCENTRA!$L316+[1]CONCENTRA!$L892</f>
        <v>131650</v>
      </c>
      <c r="I60" s="20">
        <f>+[1]CONCENTRA!$L380+[1]CONCENTRA!$L444</f>
        <v>175293</v>
      </c>
      <c r="J60" s="21">
        <f>+[1]CONCENTRA!$L572+[1]CONCENTRA!$L508</f>
        <v>154841</v>
      </c>
      <c r="K60" s="20">
        <f>+[1]CONCENTRA!$L636</f>
        <v>6183</v>
      </c>
      <c r="L60" s="20">
        <f>+[1]CONCENTRA!$L1021</f>
        <v>799131</v>
      </c>
      <c r="M60" s="22">
        <f t="shared" si="0"/>
        <v>7559804</v>
      </c>
      <c r="O60" s="8"/>
    </row>
    <row r="61" spans="1:15">
      <c r="A61" s="6"/>
      <c r="C61" s="19" t="s">
        <v>74</v>
      </c>
      <c r="D61" s="20">
        <f>+[1]CONCENTRA!$L61+[1]CONCENTRA!$L701</f>
        <v>768252</v>
      </c>
      <c r="E61" s="20">
        <f>+[1]CONCENTRA!$L125+[1]CONCENTRA!$L765</f>
        <v>461101</v>
      </c>
      <c r="F61" s="20">
        <f>+[1]CONCENTRA!$L189+[1]CONCENTRA!$L829</f>
        <v>24355</v>
      </c>
      <c r="G61" s="20">
        <f>+[1]CONCENTRA!$L253</f>
        <v>3173</v>
      </c>
      <c r="H61" s="20">
        <f>+[1]CONCENTRA!$L317+[1]CONCENTRA!$L893</f>
        <v>26295</v>
      </c>
      <c r="I61" s="20">
        <f>+[1]CONCENTRA!$L381+[1]CONCENTRA!$L445</f>
        <v>45777</v>
      </c>
      <c r="J61" s="21">
        <f>+[1]CONCENTRA!$L573+[1]CONCENTRA!$L509</f>
        <v>40436</v>
      </c>
      <c r="K61" s="20">
        <f>+[1]CONCENTRA!$L637</f>
        <v>1235</v>
      </c>
      <c r="L61" s="20">
        <f>+[1]CONCENTRA!$L1022</f>
        <v>0</v>
      </c>
      <c r="M61" s="22">
        <f t="shared" si="0"/>
        <v>1370624</v>
      </c>
      <c r="O61" s="8"/>
    </row>
    <row r="62" spans="1:15">
      <c r="A62" s="6"/>
      <c r="C62" s="19" t="s">
        <v>75</v>
      </c>
      <c r="D62" s="20">
        <f>+[1]CONCENTRA!$L62+[1]CONCENTRA!$L702</f>
        <v>3305903</v>
      </c>
      <c r="E62" s="20">
        <f>+[1]CONCENTRA!$L126+[1]CONCENTRA!$L766</f>
        <v>1984188</v>
      </c>
      <c r="F62" s="20">
        <f>+[1]CONCENTRA!$L190+[1]CONCENTRA!$L830</f>
        <v>104803</v>
      </c>
      <c r="G62" s="20">
        <f>+[1]CONCENTRA!$L254</f>
        <v>13653</v>
      </c>
      <c r="H62" s="20">
        <f>+[1]CONCENTRA!$L318+[1]CONCENTRA!$L894</f>
        <v>113152</v>
      </c>
      <c r="I62" s="20">
        <f>+[1]CONCENTRA!$L382+[1]CONCENTRA!$L446</f>
        <v>174357</v>
      </c>
      <c r="J62" s="21">
        <f>+[1]CONCENTRA!$L574+[1]CONCENTRA!$L510</f>
        <v>154015</v>
      </c>
      <c r="K62" s="20">
        <f>+[1]CONCENTRA!$L638</f>
        <v>5314</v>
      </c>
      <c r="L62" s="20">
        <f>+[1]CONCENTRA!$L1023</f>
        <v>0</v>
      </c>
      <c r="M62" s="22">
        <f t="shared" si="0"/>
        <v>5855385</v>
      </c>
      <c r="O62" s="8"/>
    </row>
    <row r="63" spans="1:15">
      <c r="A63" s="6"/>
      <c r="C63" s="19" t="s">
        <v>76</v>
      </c>
      <c r="D63" s="20">
        <f>+[1]CONCENTRA!$L63+[1]CONCENTRA!$L703</f>
        <v>1349770</v>
      </c>
      <c r="E63" s="20">
        <f>+[1]CONCENTRA!$L127+[1]CONCENTRA!$L767</f>
        <v>810126</v>
      </c>
      <c r="F63" s="20">
        <f>+[1]CONCENTRA!$L191+[1]CONCENTRA!$L831</f>
        <v>42790</v>
      </c>
      <c r="G63" s="20">
        <f>+[1]CONCENTRA!$L255</f>
        <v>5574</v>
      </c>
      <c r="H63" s="20">
        <f>+[1]CONCENTRA!$L319+[1]CONCENTRA!$L895</f>
        <v>46199</v>
      </c>
      <c r="I63" s="20">
        <f>+[1]CONCENTRA!$L383+[1]CONCENTRA!$L447</f>
        <v>85455</v>
      </c>
      <c r="J63" s="21">
        <f>+[1]CONCENTRA!$L575+[1]CONCENTRA!$L511</f>
        <v>75485</v>
      </c>
      <c r="K63" s="20">
        <f>+[1]CONCENTRA!$L639</f>
        <v>2170</v>
      </c>
      <c r="L63" s="20">
        <f>+[1]CONCENTRA!$L1024</f>
        <v>0</v>
      </c>
      <c r="M63" s="22">
        <f t="shared" si="0"/>
        <v>2417569</v>
      </c>
      <c r="O63" s="8"/>
    </row>
    <row r="64" spans="1:15">
      <c r="A64" s="6"/>
      <c r="C64" s="19" t="s">
        <v>77</v>
      </c>
      <c r="D64" s="20">
        <f>+[1]CONCENTRA!$L64+[1]CONCENTRA!$L704</f>
        <v>955851</v>
      </c>
      <c r="E64" s="20">
        <f>+[1]CONCENTRA!$L128+[1]CONCENTRA!$L768</f>
        <v>573697</v>
      </c>
      <c r="F64" s="20">
        <f>+[1]CONCENTRA!$L192+[1]CONCENTRA!$L832</f>
        <v>30302</v>
      </c>
      <c r="G64" s="20">
        <f>+[1]CONCENTRA!$L256</f>
        <v>3948</v>
      </c>
      <c r="H64" s="20">
        <f>+[1]CONCENTRA!$L320+[1]CONCENTRA!$L896</f>
        <v>32716</v>
      </c>
      <c r="I64" s="20">
        <f>+[1]CONCENTRA!$L384+[1]CONCENTRA!$L448</f>
        <v>59942</v>
      </c>
      <c r="J64" s="21">
        <f>+[1]CONCENTRA!$L576+[1]CONCENTRA!$L512</f>
        <v>52947</v>
      </c>
      <c r="K64" s="20">
        <f>+[1]CONCENTRA!$L640</f>
        <v>1536</v>
      </c>
      <c r="L64" s="20">
        <f>+[1]CONCENTRA!$L1025</f>
        <v>0</v>
      </c>
      <c r="M64" s="22">
        <f t="shared" si="0"/>
        <v>1710939</v>
      </c>
      <c r="O64" s="8"/>
    </row>
    <row r="65" spans="1:15">
      <c r="A65" s="6"/>
      <c r="C65" s="19" t="s">
        <v>78</v>
      </c>
      <c r="D65" s="20">
        <f>+[1]CONCENTRA!$L65+[1]CONCENTRA!$L705</f>
        <v>1322495</v>
      </c>
      <c r="E65" s="20">
        <f>+[1]CONCENTRA!$L129+[1]CONCENTRA!$L769</f>
        <v>793755</v>
      </c>
      <c r="F65" s="20">
        <f>+[1]CONCENTRA!$L193+[1]CONCENTRA!$L833</f>
        <v>41925</v>
      </c>
      <c r="G65" s="20">
        <f>+[1]CONCENTRA!$L257</f>
        <v>5462</v>
      </c>
      <c r="H65" s="20">
        <f>+[1]CONCENTRA!$L321+[1]CONCENTRA!$L897</f>
        <v>45265</v>
      </c>
      <c r="I65" s="20">
        <f>+[1]CONCENTRA!$L385+[1]CONCENTRA!$L449</f>
        <v>86314</v>
      </c>
      <c r="J65" s="21">
        <f>+[1]CONCENTRA!$L577+[1]CONCENTRA!$L513</f>
        <v>76245</v>
      </c>
      <c r="K65" s="20">
        <f>+[1]CONCENTRA!$L641</f>
        <v>2126</v>
      </c>
      <c r="L65" s="20">
        <f>+[1]CONCENTRA!$L1026</f>
        <v>0</v>
      </c>
      <c r="M65" s="22">
        <f t="shared" si="0"/>
        <v>2373587</v>
      </c>
      <c r="O65" s="8"/>
    </row>
    <row r="66" spans="1:15">
      <c r="A66" s="6"/>
      <c r="C66" s="19" t="s">
        <v>79</v>
      </c>
      <c r="D66" s="20">
        <f>+[1]CONCENTRA!$L66+[1]CONCENTRA!$L706</f>
        <v>2508696</v>
      </c>
      <c r="E66" s="20">
        <f>+[1]CONCENTRA!$L130+[1]CONCENTRA!$L770</f>
        <v>1505707</v>
      </c>
      <c r="F66" s="20">
        <f>+[1]CONCENTRA!$L194+[1]CONCENTRA!$L834</f>
        <v>79530</v>
      </c>
      <c r="G66" s="20">
        <f>+[1]CONCENTRA!$L258</f>
        <v>10361</v>
      </c>
      <c r="H66" s="20">
        <f>+[1]CONCENTRA!$L322+[1]CONCENTRA!$L898</f>
        <v>85866</v>
      </c>
      <c r="I66" s="20">
        <f>+[1]CONCENTRA!$L386+[1]CONCENTRA!$L450</f>
        <v>143749</v>
      </c>
      <c r="J66" s="21">
        <f>+[1]CONCENTRA!$L578+[1]CONCENTRA!$L514</f>
        <v>126978</v>
      </c>
      <c r="K66" s="20">
        <f>+[1]CONCENTRA!$L642</f>
        <v>4033</v>
      </c>
      <c r="L66" s="20">
        <f>+[1]CONCENTRA!$L1027</f>
        <v>0</v>
      </c>
      <c r="M66" s="22">
        <f t="shared" si="0"/>
        <v>4464920</v>
      </c>
      <c r="O66" s="8"/>
    </row>
    <row r="67" spans="1:15" ht="13.5" thickBot="1">
      <c r="A67" s="6"/>
      <c r="C67" s="19" t="s">
        <v>80</v>
      </c>
      <c r="D67" s="20">
        <f>+[1]CONCENTRA!$L67+[1]CONCENTRA!$L707</f>
        <v>10707832</v>
      </c>
      <c r="E67" s="20">
        <f>+[1]CONCENTRA!$L131+[1]CONCENTRA!$L771</f>
        <v>6426793</v>
      </c>
      <c r="F67" s="20">
        <f>+[1]CONCENTRA!$L195+[1]CONCENTRA!$L835</f>
        <v>339456</v>
      </c>
      <c r="G67" s="20">
        <f>+[1]CONCENTRA!$L259</f>
        <v>44221</v>
      </c>
      <c r="H67" s="20">
        <f>+[1]CONCENTRA!$L323+[1]CONCENTRA!$L899</f>
        <v>366504</v>
      </c>
      <c r="I67" s="20">
        <f>+[1]CONCENTRA!$L387+[1]CONCENTRA!$L451</f>
        <v>669545</v>
      </c>
      <c r="J67" s="21">
        <f>+[1]CONCENTRA!$L579+[1]CONCENTRA!$L515</f>
        <v>591424</v>
      </c>
      <c r="K67" s="20">
        <f>+[1]CONCENTRA!$L643</f>
        <v>17205</v>
      </c>
      <c r="L67" s="20">
        <f>+[1]CONCENTRA!$L1028</f>
        <v>1420561</v>
      </c>
      <c r="M67" s="22">
        <f t="shared" si="0"/>
        <v>20583541</v>
      </c>
      <c r="O67" s="8"/>
    </row>
    <row r="68" spans="1:15" ht="15.75" customHeight="1">
      <c r="A68" s="6"/>
      <c r="C68" s="23" t="s">
        <v>81</v>
      </c>
      <c r="D68" s="24">
        <f t="shared" ref="D68:K68" si="1">SUM(D10:D67)</f>
        <v>124774695</v>
      </c>
      <c r="E68" s="24">
        <f t="shared" si="1"/>
        <v>74889182</v>
      </c>
      <c r="F68" s="24">
        <f t="shared" si="1"/>
        <v>3955570</v>
      </c>
      <c r="G68" s="24">
        <f t="shared" si="1"/>
        <v>515304</v>
      </c>
      <c r="H68" s="24">
        <f t="shared" si="1"/>
        <v>4270706</v>
      </c>
      <c r="I68" s="24">
        <f t="shared" si="1"/>
        <v>7396067</v>
      </c>
      <c r="J68" s="24">
        <f t="shared" si="1"/>
        <v>6533166</v>
      </c>
      <c r="K68" s="24">
        <f t="shared" si="1"/>
        <v>200568</v>
      </c>
      <c r="L68" s="24">
        <f>SUM(L10:L67)</f>
        <v>10813005</v>
      </c>
      <c r="M68" s="24">
        <f>SUM(M10:M67)</f>
        <v>233348263</v>
      </c>
      <c r="O68" s="8"/>
    </row>
    <row r="69" spans="1:15" ht="6.75" customHeight="1" thickBot="1">
      <c r="A69" s="6"/>
      <c r="C69" s="25"/>
      <c r="D69" s="26"/>
      <c r="E69" s="26"/>
      <c r="F69" s="26"/>
      <c r="G69" s="26"/>
      <c r="H69" s="26"/>
      <c r="I69" s="26"/>
      <c r="J69" s="27"/>
      <c r="K69" s="26"/>
      <c r="L69" s="26"/>
      <c r="M69" s="28"/>
      <c r="N69" s="5" t="s">
        <v>13</v>
      </c>
      <c r="O69" s="8"/>
    </row>
    <row r="70" spans="1:15" ht="0.75" customHeight="1" thickBot="1">
      <c r="A70" s="6"/>
      <c r="C70" s="29"/>
      <c r="D70" s="20">
        <f>+[2]CONCENTRA!$L70+[2]CONCENTRA!$L710</f>
        <v>0</v>
      </c>
      <c r="E70" s="20">
        <f>+[2]CONCENTRA!$L134+[2]CONCENTRA!$L774</f>
        <v>0</v>
      </c>
      <c r="F70" s="20">
        <f>+[2]CONCENTRA!$L198+[2]CONCENTRA!$L838</f>
        <v>0</v>
      </c>
      <c r="G70" s="20">
        <f>+[2]CONCENTRA!$L262</f>
        <v>0</v>
      </c>
      <c r="H70" s="20">
        <f>+[2]CONCENTRA!$L326+[2]CONCENTRA!$L902</f>
        <v>0</v>
      </c>
      <c r="I70" s="20">
        <f>+[2]CONCENTRA!$L390+[2]CONCENTRA!$L454</f>
        <v>0</v>
      </c>
      <c r="J70" s="21" t="e">
        <f>+[2]CONCENTRA!$L582+[2]CONCENTRA!$L518</f>
        <v>#VALUE!</v>
      </c>
      <c r="K70" s="20">
        <f>+[2]CONCENTRA!$L646</f>
        <v>0</v>
      </c>
      <c r="L70" s="20">
        <f>+[2]CONCENTRA!$L1031</f>
        <v>0</v>
      </c>
      <c r="M70" s="30"/>
      <c r="O70" s="8"/>
    </row>
    <row r="71" spans="1:15" ht="6" customHeight="1">
      <c r="A71" s="6"/>
      <c r="C7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/>
      <c r="O71" s="8"/>
    </row>
    <row r="72" spans="1:15" ht="7.5" customHeight="1" thickBot="1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4"/>
    </row>
    <row r="73" spans="1:15" ht="13.5" thickTop="1"/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.17" right="0.17" top="0.28000000000000003" bottom="0.19685039370078741" header="0" footer="0"/>
  <pageSetup scale="65" orientation="landscape" horizontalDpi="300" verticalDpi="300" r:id="rId1"/>
  <headerFooter alignWithMargins="0">
    <oddFooter>FEDERACION.xls&amp;RPágina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cp:lastPrinted>2018-10-11T18:53:40Z</cp:lastPrinted>
  <dcterms:created xsi:type="dcterms:W3CDTF">2018-10-09T14:42:29Z</dcterms:created>
  <dcterms:modified xsi:type="dcterms:W3CDTF">2018-10-11T18:53:44Z</dcterms:modified>
</cp:coreProperties>
</file>